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Приложение 10.3 (2025 тариф)" sheetId="20" r:id="rId1"/>
  </sheets>
  <calcPr calcId="125725"/>
</workbook>
</file>

<file path=xl/calcChain.xml><?xml version="1.0" encoding="utf-8"?>
<calcChain xmlns="http://schemas.openxmlformats.org/spreadsheetml/2006/main">
  <c r="F15" i="20"/>
  <c r="F14"/>
  <c r="F11"/>
  <c r="F12"/>
  <c r="F13"/>
  <c r="F10"/>
  <c r="E15"/>
  <c r="E14"/>
  <c r="E11"/>
  <c r="E12"/>
  <c r="E13"/>
  <c r="E10"/>
  <c r="F9" l="1"/>
  <c r="E9"/>
  <c r="D9" l="1"/>
</calcChain>
</file>

<file path=xl/sharedStrings.xml><?xml version="1.0" encoding="utf-8"?>
<sst xmlns="http://schemas.openxmlformats.org/spreadsheetml/2006/main" count="31" uniqueCount="28">
  <si>
    <t>Способ оплаты</t>
  </si>
  <si>
    <t xml:space="preserve">Тарифы на проведение 1 этапа углубленной диспансеризации </t>
  </si>
  <si>
    <t xml:space="preserve">Тарифы на проведение 2 этапа углубленной диспансеризации </t>
  </si>
  <si>
    <t>комплексное посещение</t>
  </si>
  <si>
    <t>за единицу объема оказания медицинской помощи</t>
  </si>
  <si>
    <t>Наименование исследований и медицинских вмешательств</t>
  </si>
  <si>
    <t>Приложение 10.3</t>
  </si>
  <si>
    <t>определение концентрации Д-димера в крови у граждан</t>
  </si>
  <si>
    <t>проведение эхокардиографии</t>
  </si>
  <si>
    <t>проведение компьютерной томографии легких</t>
  </si>
  <si>
    <t xml:space="preserve">проведение дуплексного сканирования вен нижних конечностей </t>
  </si>
  <si>
    <t xml:space="preserve">Тарифы на проведение углубленной диспансеризации </t>
  </si>
  <si>
    <t>проведение теста с 6 минутной ходьбой</t>
  </si>
  <si>
    <t>Тариф (руб.) (вечернее время и в выходные дни) *</t>
  </si>
  <si>
    <t>Тариф (руб.) (мобильными бригадами) **</t>
  </si>
  <si>
    <t>* Тариф увеличен на 10,0%</t>
  </si>
  <si>
    <t>*Тариф увеличен на 20,0 %</t>
  </si>
  <si>
    <t>Тариф, рублей</t>
  </si>
  <si>
    <t>Комплексное посещение на проведение углубленной диспансеризации:</t>
  </si>
  <si>
    <t xml:space="preserve"> измерение насыщения крови кислородом (сатурация) в покое</t>
  </si>
  <si>
    <t xml:space="preserve"> проведение спирометрии или спирографии</t>
  </si>
  <si>
    <t>общий (клинический) анализ крови развернутый</t>
  </si>
  <si>
    <t>биохимический анализ крови (включая исследования уровня холестерина, уровня липопротеинов низкой плотности, C-реактивного белка, определение активности аланинаминотрансферазы в крови, определение активности аспартатаминотрансферазы в крови, определение активности лактатдегидрогеназы в крови, исследование уровня креатинина в крови)</t>
  </si>
  <si>
    <t>Тариф* (руб.)</t>
  </si>
  <si>
    <t>Средняя стоимость посещения в рамках проведения углубленной диспансеризации, рублей</t>
  </si>
  <si>
    <t>к Тарифному соглашению на 2024 год от 27. 12.2024</t>
  </si>
  <si>
    <t>проведение компьютерной томографии легких с применением искусственного интелекта</t>
  </si>
  <si>
    <t>в редакции от 26 августа 2025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</si>
</sst>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Border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NumberFormat="1" applyFont="1" applyFill="1" applyBorder="1" applyAlignment="1">
      <alignment horizontal="left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4" fontId="3" fillId="2" borderId="0" xfId="0" applyNumberFormat="1" applyFont="1" applyFill="1" applyBorder="1" applyAlignment="1">
      <alignment horizontal="center" vertical="center" wrapText="1"/>
    </xf>
    <xf numFmtId="2" fontId="0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4" fillId="0" borderId="0" xfId="0" applyFont="1"/>
    <xf numFmtId="0" fontId="6" fillId="0" borderId="1" xfId="0" applyFont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2" borderId="0" xfId="0" applyFont="1" applyFill="1" applyAlignment="1">
      <alignment horizontal="right" vertical="center" wrapText="1"/>
    </xf>
    <xf numFmtId="0" fontId="6" fillId="0" borderId="2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wrapText="1"/>
    </xf>
    <xf numFmtId="0" fontId="1" fillId="2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3"/>
  <sheetViews>
    <sheetView tabSelected="1" topLeftCell="A2" zoomScale="80" zoomScaleNormal="80" workbookViewId="0">
      <selection activeCell="T26" sqref="T26"/>
    </sheetView>
  </sheetViews>
  <sheetFormatPr defaultRowHeight="15"/>
  <cols>
    <col min="1" max="1" width="9.140625" customWidth="1"/>
    <col min="2" max="2" width="20.42578125" customWidth="1"/>
    <col min="3" max="3" width="65.5703125" customWidth="1"/>
    <col min="4" max="4" width="20" customWidth="1"/>
    <col min="5" max="5" width="20.5703125" customWidth="1"/>
    <col min="6" max="6" width="19.42578125" customWidth="1"/>
    <col min="190" max="190" width="36.85546875" customWidth="1"/>
    <col min="191" max="191" width="9.5703125" customWidth="1"/>
    <col min="192" max="192" width="10.7109375" customWidth="1"/>
    <col min="193" max="193" width="9.140625" customWidth="1"/>
    <col min="194" max="196" width="13.28515625" customWidth="1"/>
    <col min="197" max="197" width="9.5703125" customWidth="1"/>
    <col min="198" max="198" width="10.140625" customWidth="1"/>
    <col min="199" max="199" width="9.140625" customWidth="1"/>
    <col min="200" max="202" width="12" customWidth="1"/>
    <col min="203" max="203" width="9.85546875" customWidth="1"/>
    <col min="204" max="204" width="10.5703125" customWidth="1"/>
    <col min="205" max="205" width="9.140625" customWidth="1"/>
    <col min="206" max="208" width="12.140625" customWidth="1"/>
    <col min="209" max="209" width="9.85546875" customWidth="1"/>
    <col min="210" max="210" width="10.5703125" customWidth="1"/>
    <col min="211" max="211" width="9.140625" customWidth="1"/>
    <col min="212" max="214" width="12.140625" customWidth="1"/>
    <col min="446" max="446" width="36.85546875" customWidth="1"/>
    <col min="447" max="447" width="9.5703125" customWidth="1"/>
    <col min="448" max="448" width="10.7109375" customWidth="1"/>
    <col min="449" max="449" width="9.140625" customWidth="1"/>
    <col min="450" max="452" width="13.28515625" customWidth="1"/>
    <col min="453" max="453" width="9.5703125" customWidth="1"/>
    <col min="454" max="454" width="10.140625" customWidth="1"/>
    <col min="455" max="455" width="9.140625" customWidth="1"/>
    <col min="456" max="458" width="12" customWidth="1"/>
    <col min="459" max="459" width="9.85546875" customWidth="1"/>
    <col min="460" max="460" width="10.5703125" customWidth="1"/>
    <col min="461" max="461" width="9.140625" customWidth="1"/>
    <col min="462" max="464" width="12.140625" customWidth="1"/>
    <col min="465" max="465" width="9.85546875" customWidth="1"/>
    <col min="466" max="466" width="10.5703125" customWidth="1"/>
    <col min="467" max="467" width="9.140625" customWidth="1"/>
    <col min="468" max="470" width="12.140625" customWidth="1"/>
    <col min="702" max="702" width="36.85546875" customWidth="1"/>
    <col min="703" max="703" width="9.5703125" customWidth="1"/>
    <col min="704" max="704" width="10.7109375" customWidth="1"/>
    <col min="705" max="705" width="9.140625" customWidth="1"/>
    <col min="706" max="708" width="13.28515625" customWidth="1"/>
    <col min="709" max="709" width="9.5703125" customWidth="1"/>
    <col min="710" max="710" width="10.140625" customWidth="1"/>
    <col min="711" max="711" width="9.140625" customWidth="1"/>
    <col min="712" max="714" width="12" customWidth="1"/>
    <col min="715" max="715" width="9.85546875" customWidth="1"/>
    <col min="716" max="716" width="10.5703125" customWidth="1"/>
    <col min="717" max="717" width="9.140625" customWidth="1"/>
    <col min="718" max="720" width="12.140625" customWidth="1"/>
    <col min="721" max="721" width="9.85546875" customWidth="1"/>
    <col min="722" max="722" width="10.5703125" customWidth="1"/>
    <col min="723" max="723" width="9.140625" customWidth="1"/>
    <col min="724" max="726" width="12.140625" customWidth="1"/>
    <col min="958" max="958" width="36.85546875" customWidth="1"/>
    <col min="959" max="959" width="9.5703125" customWidth="1"/>
    <col min="960" max="960" width="10.7109375" customWidth="1"/>
    <col min="961" max="961" width="9.140625" customWidth="1"/>
    <col min="962" max="964" width="13.28515625" customWidth="1"/>
    <col min="965" max="965" width="9.5703125" customWidth="1"/>
    <col min="966" max="966" width="10.140625" customWidth="1"/>
    <col min="967" max="967" width="9.140625" customWidth="1"/>
    <col min="968" max="970" width="12" customWidth="1"/>
    <col min="971" max="971" width="9.85546875" customWidth="1"/>
    <col min="972" max="972" width="10.5703125" customWidth="1"/>
    <col min="973" max="973" width="9.140625" customWidth="1"/>
    <col min="974" max="976" width="12.140625" customWidth="1"/>
    <col min="977" max="977" width="9.85546875" customWidth="1"/>
    <col min="978" max="978" width="10.5703125" customWidth="1"/>
    <col min="979" max="979" width="9.140625" customWidth="1"/>
    <col min="980" max="982" width="12.140625" customWidth="1"/>
    <col min="1214" max="1214" width="36.85546875" customWidth="1"/>
    <col min="1215" max="1215" width="9.5703125" customWidth="1"/>
    <col min="1216" max="1216" width="10.7109375" customWidth="1"/>
    <col min="1217" max="1217" width="9.140625" customWidth="1"/>
    <col min="1218" max="1220" width="13.28515625" customWidth="1"/>
    <col min="1221" max="1221" width="9.5703125" customWidth="1"/>
    <col min="1222" max="1222" width="10.140625" customWidth="1"/>
    <col min="1223" max="1223" width="9.140625" customWidth="1"/>
    <col min="1224" max="1226" width="12" customWidth="1"/>
    <col min="1227" max="1227" width="9.85546875" customWidth="1"/>
    <col min="1228" max="1228" width="10.5703125" customWidth="1"/>
    <col min="1229" max="1229" width="9.140625" customWidth="1"/>
    <col min="1230" max="1232" width="12.140625" customWidth="1"/>
    <col min="1233" max="1233" width="9.85546875" customWidth="1"/>
    <col min="1234" max="1234" width="10.5703125" customWidth="1"/>
    <col min="1235" max="1235" width="9.140625" customWidth="1"/>
    <col min="1236" max="1238" width="12.140625" customWidth="1"/>
    <col min="1470" max="1470" width="36.85546875" customWidth="1"/>
    <col min="1471" max="1471" width="9.5703125" customWidth="1"/>
    <col min="1472" max="1472" width="10.7109375" customWidth="1"/>
    <col min="1473" max="1473" width="9.140625" customWidth="1"/>
    <col min="1474" max="1476" width="13.28515625" customWidth="1"/>
    <col min="1477" max="1477" width="9.5703125" customWidth="1"/>
    <col min="1478" max="1478" width="10.140625" customWidth="1"/>
    <col min="1479" max="1479" width="9.140625" customWidth="1"/>
    <col min="1480" max="1482" width="12" customWidth="1"/>
    <col min="1483" max="1483" width="9.85546875" customWidth="1"/>
    <col min="1484" max="1484" width="10.5703125" customWidth="1"/>
    <col min="1485" max="1485" width="9.140625" customWidth="1"/>
    <col min="1486" max="1488" width="12.140625" customWidth="1"/>
    <col min="1489" max="1489" width="9.85546875" customWidth="1"/>
    <col min="1490" max="1490" width="10.5703125" customWidth="1"/>
    <col min="1491" max="1491" width="9.140625" customWidth="1"/>
    <col min="1492" max="1494" width="12.140625" customWidth="1"/>
    <col min="1726" max="1726" width="36.85546875" customWidth="1"/>
    <col min="1727" max="1727" width="9.5703125" customWidth="1"/>
    <col min="1728" max="1728" width="10.7109375" customWidth="1"/>
    <col min="1729" max="1729" width="9.140625" customWidth="1"/>
    <col min="1730" max="1732" width="13.28515625" customWidth="1"/>
    <col min="1733" max="1733" width="9.5703125" customWidth="1"/>
    <col min="1734" max="1734" width="10.140625" customWidth="1"/>
    <col min="1735" max="1735" width="9.140625" customWidth="1"/>
    <col min="1736" max="1738" width="12" customWidth="1"/>
    <col min="1739" max="1739" width="9.85546875" customWidth="1"/>
    <col min="1740" max="1740" width="10.5703125" customWidth="1"/>
    <col min="1741" max="1741" width="9.140625" customWidth="1"/>
    <col min="1742" max="1744" width="12.140625" customWidth="1"/>
    <col min="1745" max="1745" width="9.85546875" customWidth="1"/>
    <col min="1746" max="1746" width="10.5703125" customWidth="1"/>
    <col min="1747" max="1747" width="9.140625" customWidth="1"/>
    <col min="1748" max="1750" width="12.140625" customWidth="1"/>
    <col min="1982" max="1982" width="36.85546875" customWidth="1"/>
    <col min="1983" max="1983" width="9.5703125" customWidth="1"/>
    <col min="1984" max="1984" width="10.7109375" customWidth="1"/>
    <col min="1985" max="1985" width="9.140625" customWidth="1"/>
    <col min="1986" max="1988" width="13.28515625" customWidth="1"/>
    <col min="1989" max="1989" width="9.5703125" customWidth="1"/>
    <col min="1990" max="1990" width="10.140625" customWidth="1"/>
    <col min="1991" max="1991" width="9.140625" customWidth="1"/>
    <col min="1992" max="1994" width="12" customWidth="1"/>
    <col min="1995" max="1995" width="9.85546875" customWidth="1"/>
    <col min="1996" max="1996" width="10.5703125" customWidth="1"/>
    <col min="1997" max="1997" width="9.140625" customWidth="1"/>
    <col min="1998" max="2000" width="12.140625" customWidth="1"/>
    <col min="2001" max="2001" width="9.85546875" customWidth="1"/>
    <col min="2002" max="2002" width="10.5703125" customWidth="1"/>
    <col min="2003" max="2003" width="9.140625" customWidth="1"/>
    <col min="2004" max="2006" width="12.140625" customWidth="1"/>
    <col min="2238" max="2238" width="36.85546875" customWidth="1"/>
    <col min="2239" max="2239" width="9.5703125" customWidth="1"/>
    <col min="2240" max="2240" width="10.7109375" customWidth="1"/>
    <col min="2241" max="2241" width="9.140625" customWidth="1"/>
    <col min="2242" max="2244" width="13.28515625" customWidth="1"/>
    <col min="2245" max="2245" width="9.5703125" customWidth="1"/>
    <col min="2246" max="2246" width="10.140625" customWidth="1"/>
    <col min="2247" max="2247" width="9.140625" customWidth="1"/>
    <col min="2248" max="2250" width="12" customWidth="1"/>
    <col min="2251" max="2251" width="9.85546875" customWidth="1"/>
    <col min="2252" max="2252" width="10.5703125" customWidth="1"/>
    <col min="2253" max="2253" width="9.140625" customWidth="1"/>
    <col min="2254" max="2256" width="12.140625" customWidth="1"/>
    <col min="2257" max="2257" width="9.85546875" customWidth="1"/>
    <col min="2258" max="2258" width="10.5703125" customWidth="1"/>
    <col min="2259" max="2259" width="9.140625" customWidth="1"/>
    <col min="2260" max="2262" width="12.140625" customWidth="1"/>
    <col min="2494" max="2494" width="36.85546875" customWidth="1"/>
    <col min="2495" max="2495" width="9.5703125" customWidth="1"/>
    <col min="2496" max="2496" width="10.7109375" customWidth="1"/>
    <col min="2497" max="2497" width="9.140625" customWidth="1"/>
    <col min="2498" max="2500" width="13.28515625" customWidth="1"/>
    <col min="2501" max="2501" width="9.5703125" customWidth="1"/>
    <col min="2502" max="2502" width="10.140625" customWidth="1"/>
    <col min="2503" max="2503" width="9.140625" customWidth="1"/>
    <col min="2504" max="2506" width="12" customWidth="1"/>
    <col min="2507" max="2507" width="9.85546875" customWidth="1"/>
    <col min="2508" max="2508" width="10.5703125" customWidth="1"/>
    <col min="2509" max="2509" width="9.140625" customWidth="1"/>
    <col min="2510" max="2512" width="12.140625" customWidth="1"/>
    <col min="2513" max="2513" width="9.85546875" customWidth="1"/>
    <col min="2514" max="2514" width="10.5703125" customWidth="1"/>
    <col min="2515" max="2515" width="9.140625" customWidth="1"/>
    <col min="2516" max="2518" width="12.140625" customWidth="1"/>
    <col min="2750" max="2750" width="36.85546875" customWidth="1"/>
    <col min="2751" max="2751" width="9.5703125" customWidth="1"/>
    <col min="2752" max="2752" width="10.7109375" customWidth="1"/>
    <col min="2753" max="2753" width="9.140625" customWidth="1"/>
    <col min="2754" max="2756" width="13.28515625" customWidth="1"/>
    <col min="2757" max="2757" width="9.5703125" customWidth="1"/>
    <col min="2758" max="2758" width="10.140625" customWidth="1"/>
    <col min="2759" max="2759" width="9.140625" customWidth="1"/>
    <col min="2760" max="2762" width="12" customWidth="1"/>
    <col min="2763" max="2763" width="9.85546875" customWidth="1"/>
    <col min="2764" max="2764" width="10.5703125" customWidth="1"/>
    <col min="2765" max="2765" width="9.140625" customWidth="1"/>
    <col min="2766" max="2768" width="12.140625" customWidth="1"/>
    <col min="2769" max="2769" width="9.85546875" customWidth="1"/>
    <col min="2770" max="2770" width="10.5703125" customWidth="1"/>
    <col min="2771" max="2771" width="9.140625" customWidth="1"/>
    <col min="2772" max="2774" width="12.140625" customWidth="1"/>
    <col min="3006" max="3006" width="36.85546875" customWidth="1"/>
    <col min="3007" max="3007" width="9.5703125" customWidth="1"/>
    <col min="3008" max="3008" width="10.7109375" customWidth="1"/>
    <col min="3009" max="3009" width="9.140625" customWidth="1"/>
    <col min="3010" max="3012" width="13.28515625" customWidth="1"/>
    <col min="3013" max="3013" width="9.5703125" customWidth="1"/>
    <col min="3014" max="3014" width="10.140625" customWidth="1"/>
    <col min="3015" max="3015" width="9.140625" customWidth="1"/>
    <col min="3016" max="3018" width="12" customWidth="1"/>
    <col min="3019" max="3019" width="9.85546875" customWidth="1"/>
    <col min="3020" max="3020" width="10.5703125" customWidth="1"/>
    <col min="3021" max="3021" width="9.140625" customWidth="1"/>
    <col min="3022" max="3024" width="12.140625" customWidth="1"/>
    <col min="3025" max="3025" width="9.85546875" customWidth="1"/>
    <col min="3026" max="3026" width="10.5703125" customWidth="1"/>
    <col min="3027" max="3027" width="9.140625" customWidth="1"/>
    <col min="3028" max="3030" width="12.140625" customWidth="1"/>
    <col min="3262" max="3262" width="36.85546875" customWidth="1"/>
    <col min="3263" max="3263" width="9.5703125" customWidth="1"/>
    <col min="3264" max="3264" width="10.7109375" customWidth="1"/>
    <col min="3265" max="3265" width="9.140625" customWidth="1"/>
    <col min="3266" max="3268" width="13.28515625" customWidth="1"/>
    <col min="3269" max="3269" width="9.5703125" customWidth="1"/>
    <col min="3270" max="3270" width="10.140625" customWidth="1"/>
    <col min="3271" max="3271" width="9.140625" customWidth="1"/>
    <col min="3272" max="3274" width="12" customWidth="1"/>
    <col min="3275" max="3275" width="9.85546875" customWidth="1"/>
    <col min="3276" max="3276" width="10.5703125" customWidth="1"/>
    <col min="3277" max="3277" width="9.140625" customWidth="1"/>
    <col min="3278" max="3280" width="12.140625" customWidth="1"/>
    <col min="3281" max="3281" width="9.85546875" customWidth="1"/>
    <col min="3282" max="3282" width="10.5703125" customWidth="1"/>
    <col min="3283" max="3283" width="9.140625" customWidth="1"/>
    <col min="3284" max="3286" width="12.140625" customWidth="1"/>
    <col min="3518" max="3518" width="36.85546875" customWidth="1"/>
    <col min="3519" max="3519" width="9.5703125" customWidth="1"/>
    <col min="3520" max="3520" width="10.7109375" customWidth="1"/>
    <col min="3521" max="3521" width="9.140625" customWidth="1"/>
    <col min="3522" max="3524" width="13.28515625" customWidth="1"/>
    <col min="3525" max="3525" width="9.5703125" customWidth="1"/>
    <col min="3526" max="3526" width="10.140625" customWidth="1"/>
    <col min="3527" max="3527" width="9.140625" customWidth="1"/>
    <col min="3528" max="3530" width="12" customWidth="1"/>
    <col min="3531" max="3531" width="9.85546875" customWidth="1"/>
    <col min="3532" max="3532" width="10.5703125" customWidth="1"/>
    <col min="3533" max="3533" width="9.140625" customWidth="1"/>
    <col min="3534" max="3536" width="12.140625" customWidth="1"/>
    <col min="3537" max="3537" width="9.85546875" customWidth="1"/>
    <col min="3538" max="3538" width="10.5703125" customWidth="1"/>
    <col min="3539" max="3539" width="9.140625" customWidth="1"/>
    <col min="3540" max="3542" width="12.140625" customWidth="1"/>
    <col min="3774" max="3774" width="36.85546875" customWidth="1"/>
    <col min="3775" max="3775" width="9.5703125" customWidth="1"/>
    <col min="3776" max="3776" width="10.7109375" customWidth="1"/>
    <col min="3777" max="3777" width="9.140625" customWidth="1"/>
    <col min="3778" max="3780" width="13.28515625" customWidth="1"/>
    <col min="3781" max="3781" width="9.5703125" customWidth="1"/>
    <col min="3782" max="3782" width="10.140625" customWidth="1"/>
    <col min="3783" max="3783" width="9.140625" customWidth="1"/>
    <col min="3784" max="3786" width="12" customWidth="1"/>
    <col min="3787" max="3787" width="9.85546875" customWidth="1"/>
    <col min="3788" max="3788" width="10.5703125" customWidth="1"/>
    <col min="3789" max="3789" width="9.140625" customWidth="1"/>
    <col min="3790" max="3792" width="12.140625" customWidth="1"/>
    <col min="3793" max="3793" width="9.85546875" customWidth="1"/>
    <col min="3794" max="3794" width="10.5703125" customWidth="1"/>
    <col min="3795" max="3795" width="9.140625" customWidth="1"/>
    <col min="3796" max="3798" width="12.140625" customWidth="1"/>
    <col min="4030" max="4030" width="36.85546875" customWidth="1"/>
    <col min="4031" max="4031" width="9.5703125" customWidth="1"/>
    <col min="4032" max="4032" width="10.7109375" customWidth="1"/>
    <col min="4033" max="4033" width="9.140625" customWidth="1"/>
    <col min="4034" max="4036" width="13.28515625" customWidth="1"/>
    <col min="4037" max="4037" width="9.5703125" customWidth="1"/>
    <col min="4038" max="4038" width="10.140625" customWidth="1"/>
    <col min="4039" max="4039" width="9.140625" customWidth="1"/>
    <col min="4040" max="4042" width="12" customWidth="1"/>
    <col min="4043" max="4043" width="9.85546875" customWidth="1"/>
    <col min="4044" max="4044" width="10.5703125" customWidth="1"/>
    <col min="4045" max="4045" width="9.140625" customWidth="1"/>
    <col min="4046" max="4048" width="12.140625" customWidth="1"/>
    <col min="4049" max="4049" width="9.85546875" customWidth="1"/>
    <col min="4050" max="4050" width="10.5703125" customWidth="1"/>
    <col min="4051" max="4051" width="9.140625" customWidth="1"/>
    <col min="4052" max="4054" width="12.140625" customWidth="1"/>
    <col min="4286" max="4286" width="36.85546875" customWidth="1"/>
    <col min="4287" max="4287" width="9.5703125" customWidth="1"/>
    <col min="4288" max="4288" width="10.7109375" customWidth="1"/>
    <col min="4289" max="4289" width="9.140625" customWidth="1"/>
    <col min="4290" max="4292" width="13.28515625" customWidth="1"/>
    <col min="4293" max="4293" width="9.5703125" customWidth="1"/>
    <col min="4294" max="4294" width="10.140625" customWidth="1"/>
    <col min="4295" max="4295" width="9.140625" customWidth="1"/>
    <col min="4296" max="4298" width="12" customWidth="1"/>
    <col min="4299" max="4299" width="9.85546875" customWidth="1"/>
    <col min="4300" max="4300" width="10.5703125" customWidth="1"/>
    <col min="4301" max="4301" width="9.140625" customWidth="1"/>
    <col min="4302" max="4304" width="12.140625" customWidth="1"/>
    <col min="4305" max="4305" width="9.85546875" customWidth="1"/>
    <col min="4306" max="4306" width="10.5703125" customWidth="1"/>
    <col min="4307" max="4307" width="9.140625" customWidth="1"/>
    <col min="4308" max="4310" width="12.140625" customWidth="1"/>
    <col min="4542" max="4542" width="36.85546875" customWidth="1"/>
    <col min="4543" max="4543" width="9.5703125" customWidth="1"/>
    <col min="4544" max="4544" width="10.7109375" customWidth="1"/>
    <col min="4545" max="4545" width="9.140625" customWidth="1"/>
    <col min="4546" max="4548" width="13.28515625" customWidth="1"/>
    <col min="4549" max="4549" width="9.5703125" customWidth="1"/>
    <col min="4550" max="4550" width="10.140625" customWidth="1"/>
    <col min="4551" max="4551" width="9.140625" customWidth="1"/>
    <col min="4552" max="4554" width="12" customWidth="1"/>
    <col min="4555" max="4555" width="9.85546875" customWidth="1"/>
    <col min="4556" max="4556" width="10.5703125" customWidth="1"/>
    <col min="4557" max="4557" width="9.140625" customWidth="1"/>
    <col min="4558" max="4560" width="12.140625" customWidth="1"/>
    <col min="4561" max="4561" width="9.85546875" customWidth="1"/>
    <col min="4562" max="4562" width="10.5703125" customWidth="1"/>
    <col min="4563" max="4563" width="9.140625" customWidth="1"/>
    <col min="4564" max="4566" width="12.140625" customWidth="1"/>
    <col min="4798" max="4798" width="36.85546875" customWidth="1"/>
    <col min="4799" max="4799" width="9.5703125" customWidth="1"/>
    <col min="4800" max="4800" width="10.7109375" customWidth="1"/>
    <col min="4801" max="4801" width="9.140625" customWidth="1"/>
    <col min="4802" max="4804" width="13.28515625" customWidth="1"/>
    <col min="4805" max="4805" width="9.5703125" customWidth="1"/>
    <col min="4806" max="4806" width="10.140625" customWidth="1"/>
    <col min="4807" max="4807" width="9.140625" customWidth="1"/>
    <col min="4808" max="4810" width="12" customWidth="1"/>
    <col min="4811" max="4811" width="9.85546875" customWidth="1"/>
    <col min="4812" max="4812" width="10.5703125" customWidth="1"/>
    <col min="4813" max="4813" width="9.140625" customWidth="1"/>
    <col min="4814" max="4816" width="12.140625" customWidth="1"/>
    <col min="4817" max="4817" width="9.85546875" customWidth="1"/>
    <col min="4818" max="4818" width="10.5703125" customWidth="1"/>
    <col min="4819" max="4819" width="9.140625" customWidth="1"/>
    <col min="4820" max="4822" width="12.140625" customWidth="1"/>
    <col min="5054" max="5054" width="36.85546875" customWidth="1"/>
    <col min="5055" max="5055" width="9.5703125" customWidth="1"/>
    <col min="5056" max="5056" width="10.7109375" customWidth="1"/>
    <col min="5057" max="5057" width="9.140625" customWidth="1"/>
    <col min="5058" max="5060" width="13.28515625" customWidth="1"/>
    <col min="5061" max="5061" width="9.5703125" customWidth="1"/>
    <col min="5062" max="5062" width="10.140625" customWidth="1"/>
    <col min="5063" max="5063" width="9.140625" customWidth="1"/>
    <col min="5064" max="5066" width="12" customWidth="1"/>
    <col min="5067" max="5067" width="9.85546875" customWidth="1"/>
    <col min="5068" max="5068" width="10.5703125" customWidth="1"/>
    <col min="5069" max="5069" width="9.140625" customWidth="1"/>
    <col min="5070" max="5072" width="12.140625" customWidth="1"/>
    <col min="5073" max="5073" width="9.85546875" customWidth="1"/>
    <col min="5074" max="5074" width="10.5703125" customWidth="1"/>
    <col min="5075" max="5075" width="9.140625" customWidth="1"/>
    <col min="5076" max="5078" width="12.140625" customWidth="1"/>
    <col min="5310" max="5310" width="36.85546875" customWidth="1"/>
    <col min="5311" max="5311" width="9.5703125" customWidth="1"/>
    <col min="5312" max="5312" width="10.7109375" customWidth="1"/>
    <col min="5313" max="5313" width="9.140625" customWidth="1"/>
    <col min="5314" max="5316" width="13.28515625" customWidth="1"/>
    <col min="5317" max="5317" width="9.5703125" customWidth="1"/>
    <col min="5318" max="5318" width="10.140625" customWidth="1"/>
    <col min="5319" max="5319" width="9.140625" customWidth="1"/>
    <col min="5320" max="5322" width="12" customWidth="1"/>
    <col min="5323" max="5323" width="9.85546875" customWidth="1"/>
    <col min="5324" max="5324" width="10.5703125" customWidth="1"/>
    <col min="5325" max="5325" width="9.140625" customWidth="1"/>
    <col min="5326" max="5328" width="12.140625" customWidth="1"/>
    <col min="5329" max="5329" width="9.85546875" customWidth="1"/>
    <col min="5330" max="5330" width="10.5703125" customWidth="1"/>
    <col min="5331" max="5331" width="9.140625" customWidth="1"/>
    <col min="5332" max="5334" width="12.140625" customWidth="1"/>
    <col min="5566" max="5566" width="36.85546875" customWidth="1"/>
    <col min="5567" max="5567" width="9.5703125" customWidth="1"/>
    <col min="5568" max="5568" width="10.7109375" customWidth="1"/>
    <col min="5569" max="5569" width="9.140625" customWidth="1"/>
    <col min="5570" max="5572" width="13.28515625" customWidth="1"/>
    <col min="5573" max="5573" width="9.5703125" customWidth="1"/>
    <col min="5574" max="5574" width="10.140625" customWidth="1"/>
    <col min="5575" max="5575" width="9.140625" customWidth="1"/>
    <col min="5576" max="5578" width="12" customWidth="1"/>
    <col min="5579" max="5579" width="9.85546875" customWidth="1"/>
    <col min="5580" max="5580" width="10.5703125" customWidth="1"/>
    <col min="5581" max="5581" width="9.140625" customWidth="1"/>
    <col min="5582" max="5584" width="12.140625" customWidth="1"/>
    <col min="5585" max="5585" width="9.85546875" customWidth="1"/>
    <col min="5586" max="5586" width="10.5703125" customWidth="1"/>
    <col min="5587" max="5587" width="9.140625" customWidth="1"/>
    <col min="5588" max="5590" width="12.140625" customWidth="1"/>
    <col min="5822" max="5822" width="36.85546875" customWidth="1"/>
    <col min="5823" max="5823" width="9.5703125" customWidth="1"/>
    <col min="5824" max="5824" width="10.7109375" customWidth="1"/>
    <col min="5825" max="5825" width="9.140625" customWidth="1"/>
    <col min="5826" max="5828" width="13.28515625" customWidth="1"/>
    <col min="5829" max="5829" width="9.5703125" customWidth="1"/>
    <col min="5830" max="5830" width="10.140625" customWidth="1"/>
    <col min="5831" max="5831" width="9.140625" customWidth="1"/>
    <col min="5832" max="5834" width="12" customWidth="1"/>
    <col min="5835" max="5835" width="9.85546875" customWidth="1"/>
    <col min="5836" max="5836" width="10.5703125" customWidth="1"/>
    <col min="5837" max="5837" width="9.140625" customWidth="1"/>
    <col min="5838" max="5840" width="12.140625" customWidth="1"/>
    <col min="5841" max="5841" width="9.85546875" customWidth="1"/>
    <col min="5842" max="5842" width="10.5703125" customWidth="1"/>
    <col min="5843" max="5843" width="9.140625" customWidth="1"/>
    <col min="5844" max="5846" width="12.140625" customWidth="1"/>
    <col min="6078" max="6078" width="36.85546875" customWidth="1"/>
    <col min="6079" max="6079" width="9.5703125" customWidth="1"/>
    <col min="6080" max="6080" width="10.7109375" customWidth="1"/>
    <col min="6081" max="6081" width="9.140625" customWidth="1"/>
    <col min="6082" max="6084" width="13.28515625" customWidth="1"/>
    <col min="6085" max="6085" width="9.5703125" customWidth="1"/>
    <col min="6086" max="6086" width="10.140625" customWidth="1"/>
    <col min="6087" max="6087" width="9.140625" customWidth="1"/>
    <col min="6088" max="6090" width="12" customWidth="1"/>
    <col min="6091" max="6091" width="9.85546875" customWidth="1"/>
    <col min="6092" max="6092" width="10.5703125" customWidth="1"/>
    <col min="6093" max="6093" width="9.140625" customWidth="1"/>
    <col min="6094" max="6096" width="12.140625" customWidth="1"/>
    <col min="6097" max="6097" width="9.85546875" customWidth="1"/>
    <col min="6098" max="6098" width="10.5703125" customWidth="1"/>
    <col min="6099" max="6099" width="9.140625" customWidth="1"/>
    <col min="6100" max="6102" width="12.140625" customWidth="1"/>
    <col min="6334" max="6334" width="36.85546875" customWidth="1"/>
    <col min="6335" max="6335" width="9.5703125" customWidth="1"/>
    <col min="6336" max="6336" width="10.7109375" customWidth="1"/>
    <col min="6337" max="6337" width="9.140625" customWidth="1"/>
    <col min="6338" max="6340" width="13.28515625" customWidth="1"/>
    <col min="6341" max="6341" width="9.5703125" customWidth="1"/>
    <col min="6342" max="6342" width="10.140625" customWidth="1"/>
    <col min="6343" max="6343" width="9.140625" customWidth="1"/>
    <col min="6344" max="6346" width="12" customWidth="1"/>
    <col min="6347" max="6347" width="9.85546875" customWidth="1"/>
    <col min="6348" max="6348" width="10.5703125" customWidth="1"/>
    <col min="6349" max="6349" width="9.140625" customWidth="1"/>
    <col min="6350" max="6352" width="12.140625" customWidth="1"/>
    <col min="6353" max="6353" width="9.85546875" customWidth="1"/>
    <col min="6354" max="6354" width="10.5703125" customWidth="1"/>
    <col min="6355" max="6355" width="9.140625" customWidth="1"/>
    <col min="6356" max="6358" width="12.140625" customWidth="1"/>
    <col min="6590" max="6590" width="36.85546875" customWidth="1"/>
    <col min="6591" max="6591" width="9.5703125" customWidth="1"/>
    <col min="6592" max="6592" width="10.7109375" customWidth="1"/>
    <col min="6593" max="6593" width="9.140625" customWidth="1"/>
    <col min="6594" max="6596" width="13.28515625" customWidth="1"/>
    <col min="6597" max="6597" width="9.5703125" customWidth="1"/>
    <col min="6598" max="6598" width="10.140625" customWidth="1"/>
    <col min="6599" max="6599" width="9.140625" customWidth="1"/>
    <col min="6600" max="6602" width="12" customWidth="1"/>
    <col min="6603" max="6603" width="9.85546875" customWidth="1"/>
    <col min="6604" max="6604" width="10.5703125" customWidth="1"/>
    <col min="6605" max="6605" width="9.140625" customWidth="1"/>
    <col min="6606" max="6608" width="12.140625" customWidth="1"/>
    <col min="6609" max="6609" width="9.85546875" customWidth="1"/>
    <col min="6610" max="6610" width="10.5703125" customWidth="1"/>
    <col min="6611" max="6611" width="9.140625" customWidth="1"/>
    <col min="6612" max="6614" width="12.140625" customWidth="1"/>
    <col min="6846" max="6846" width="36.85546875" customWidth="1"/>
    <col min="6847" max="6847" width="9.5703125" customWidth="1"/>
    <col min="6848" max="6848" width="10.7109375" customWidth="1"/>
    <col min="6849" max="6849" width="9.140625" customWidth="1"/>
    <col min="6850" max="6852" width="13.28515625" customWidth="1"/>
    <col min="6853" max="6853" width="9.5703125" customWidth="1"/>
    <col min="6854" max="6854" width="10.140625" customWidth="1"/>
    <col min="6855" max="6855" width="9.140625" customWidth="1"/>
    <col min="6856" max="6858" width="12" customWidth="1"/>
    <col min="6859" max="6859" width="9.85546875" customWidth="1"/>
    <col min="6860" max="6860" width="10.5703125" customWidth="1"/>
    <col min="6861" max="6861" width="9.140625" customWidth="1"/>
    <col min="6862" max="6864" width="12.140625" customWidth="1"/>
    <col min="6865" max="6865" width="9.85546875" customWidth="1"/>
    <col min="6866" max="6866" width="10.5703125" customWidth="1"/>
    <col min="6867" max="6867" width="9.140625" customWidth="1"/>
    <col min="6868" max="6870" width="12.140625" customWidth="1"/>
    <col min="7102" max="7102" width="36.85546875" customWidth="1"/>
    <col min="7103" max="7103" width="9.5703125" customWidth="1"/>
    <col min="7104" max="7104" width="10.7109375" customWidth="1"/>
    <col min="7105" max="7105" width="9.140625" customWidth="1"/>
    <col min="7106" max="7108" width="13.28515625" customWidth="1"/>
    <col min="7109" max="7109" width="9.5703125" customWidth="1"/>
    <col min="7110" max="7110" width="10.140625" customWidth="1"/>
    <col min="7111" max="7111" width="9.140625" customWidth="1"/>
    <col min="7112" max="7114" width="12" customWidth="1"/>
    <col min="7115" max="7115" width="9.85546875" customWidth="1"/>
    <col min="7116" max="7116" width="10.5703125" customWidth="1"/>
    <col min="7117" max="7117" width="9.140625" customWidth="1"/>
    <col min="7118" max="7120" width="12.140625" customWidth="1"/>
    <col min="7121" max="7121" width="9.85546875" customWidth="1"/>
    <col min="7122" max="7122" width="10.5703125" customWidth="1"/>
    <col min="7123" max="7123" width="9.140625" customWidth="1"/>
    <col min="7124" max="7126" width="12.140625" customWidth="1"/>
    <col min="7358" max="7358" width="36.85546875" customWidth="1"/>
    <col min="7359" max="7359" width="9.5703125" customWidth="1"/>
    <col min="7360" max="7360" width="10.7109375" customWidth="1"/>
    <col min="7361" max="7361" width="9.140625" customWidth="1"/>
    <col min="7362" max="7364" width="13.28515625" customWidth="1"/>
    <col min="7365" max="7365" width="9.5703125" customWidth="1"/>
    <col min="7366" max="7366" width="10.140625" customWidth="1"/>
    <col min="7367" max="7367" width="9.140625" customWidth="1"/>
    <col min="7368" max="7370" width="12" customWidth="1"/>
    <col min="7371" max="7371" width="9.85546875" customWidth="1"/>
    <col min="7372" max="7372" width="10.5703125" customWidth="1"/>
    <col min="7373" max="7373" width="9.140625" customWidth="1"/>
    <col min="7374" max="7376" width="12.140625" customWidth="1"/>
    <col min="7377" max="7377" width="9.85546875" customWidth="1"/>
    <col min="7378" max="7378" width="10.5703125" customWidth="1"/>
    <col min="7379" max="7379" width="9.140625" customWidth="1"/>
    <col min="7380" max="7382" width="12.140625" customWidth="1"/>
    <col min="7614" max="7614" width="36.85546875" customWidth="1"/>
    <col min="7615" max="7615" width="9.5703125" customWidth="1"/>
    <col min="7616" max="7616" width="10.7109375" customWidth="1"/>
    <col min="7617" max="7617" width="9.140625" customWidth="1"/>
    <col min="7618" max="7620" width="13.28515625" customWidth="1"/>
    <col min="7621" max="7621" width="9.5703125" customWidth="1"/>
    <col min="7622" max="7622" width="10.140625" customWidth="1"/>
    <col min="7623" max="7623" width="9.140625" customWidth="1"/>
    <col min="7624" max="7626" width="12" customWidth="1"/>
    <col min="7627" max="7627" width="9.85546875" customWidth="1"/>
    <col min="7628" max="7628" width="10.5703125" customWidth="1"/>
    <col min="7629" max="7629" width="9.140625" customWidth="1"/>
    <col min="7630" max="7632" width="12.140625" customWidth="1"/>
    <col min="7633" max="7633" width="9.85546875" customWidth="1"/>
    <col min="7634" max="7634" width="10.5703125" customWidth="1"/>
    <col min="7635" max="7635" width="9.140625" customWidth="1"/>
    <col min="7636" max="7638" width="12.140625" customWidth="1"/>
    <col min="7870" max="7870" width="36.85546875" customWidth="1"/>
    <col min="7871" max="7871" width="9.5703125" customWidth="1"/>
    <col min="7872" max="7872" width="10.7109375" customWidth="1"/>
    <col min="7873" max="7873" width="9.140625" customWidth="1"/>
    <col min="7874" max="7876" width="13.28515625" customWidth="1"/>
    <col min="7877" max="7877" width="9.5703125" customWidth="1"/>
    <col min="7878" max="7878" width="10.140625" customWidth="1"/>
    <col min="7879" max="7879" width="9.140625" customWidth="1"/>
    <col min="7880" max="7882" width="12" customWidth="1"/>
    <col min="7883" max="7883" width="9.85546875" customWidth="1"/>
    <col min="7884" max="7884" width="10.5703125" customWidth="1"/>
    <col min="7885" max="7885" width="9.140625" customWidth="1"/>
    <col min="7886" max="7888" width="12.140625" customWidth="1"/>
    <col min="7889" max="7889" width="9.85546875" customWidth="1"/>
    <col min="7890" max="7890" width="10.5703125" customWidth="1"/>
    <col min="7891" max="7891" width="9.140625" customWidth="1"/>
    <col min="7892" max="7894" width="12.140625" customWidth="1"/>
    <col min="8126" max="8126" width="36.85546875" customWidth="1"/>
    <col min="8127" max="8127" width="9.5703125" customWidth="1"/>
    <col min="8128" max="8128" width="10.7109375" customWidth="1"/>
    <col min="8129" max="8129" width="9.140625" customWidth="1"/>
    <col min="8130" max="8132" width="13.28515625" customWidth="1"/>
    <col min="8133" max="8133" width="9.5703125" customWidth="1"/>
    <col min="8134" max="8134" width="10.140625" customWidth="1"/>
    <col min="8135" max="8135" width="9.140625" customWidth="1"/>
    <col min="8136" max="8138" width="12" customWidth="1"/>
    <col min="8139" max="8139" width="9.85546875" customWidth="1"/>
    <col min="8140" max="8140" width="10.5703125" customWidth="1"/>
    <col min="8141" max="8141" width="9.140625" customWidth="1"/>
    <col min="8142" max="8144" width="12.140625" customWidth="1"/>
    <col min="8145" max="8145" width="9.85546875" customWidth="1"/>
    <col min="8146" max="8146" width="10.5703125" customWidth="1"/>
    <col min="8147" max="8147" width="9.140625" customWidth="1"/>
    <col min="8148" max="8150" width="12.140625" customWidth="1"/>
    <col min="8382" max="8382" width="36.85546875" customWidth="1"/>
    <col min="8383" max="8383" width="9.5703125" customWidth="1"/>
    <col min="8384" max="8384" width="10.7109375" customWidth="1"/>
    <col min="8385" max="8385" width="9.140625" customWidth="1"/>
    <col min="8386" max="8388" width="13.28515625" customWidth="1"/>
    <col min="8389" max="8389" width="9.5703125" customWidth="1"/>
    <col min="8390" max="8390" width="10.140625" customWidth="1"/>
    <col min="8391" max="8391" width="9.140625" customWidth="1"/>
    <col min="8392" max="8394" width="12" customWidth="1"/>
    <col min="8395" max="8395" width="9.85546875" customWidth="1"/>
    <col min="8396" max="8396" width="10.5703125" customWidth="1"/>
    <col min="8397" max="8397" width="9.140625" customWidth="1"/>
    <col min="8398" max="8400" width="12.140625" customWidth="1"/>
    <col min="8401" max="8401" width="9.85546875" customWidth="1"/>
    <col min="8402" max="8402" width="10.5703125" customWidth="1"/>
    <col min="8403" max="8403" width="9.140625" customWidth="1"/>
    <col min="8404" max="8406" width="12.140625" customWidth="1"/>
    <col min="8638" max="8638" width="36.85546875" customWidth="1"/>
    <col min="8639" max="8639" width="9.5703125" customWidth="1"/>
    <col min="8640" max="8640" width="10.7109375" customWidth="1"/>
    <col min="8641" max="8641" width="9.140625" customWidth="1"/>
    <col min="8642" max="8644" width="13.28515625" customWidth="1"/>
    <col min="8645" max="8645" width="9.5703125" customWidth="1"/>
    <col min="8646" max="8646" width="10.140625" customWidth="1"/>
    <col min="8647" max="8647" width="9.140625" customWidth="1"/>
    <col min="8648" max="8650" width="12" customWidth="1"/>
    <col min="8651" max="8651" width="9.85546875" customWidth="1"/>
    <col min="8652" max="8652" width="10.5703125" customWidth="1"/>
    <col min="8653" max="8653" width="9.140625" customWidth="1"/>
    <col min="8654" max="8656" width="12.140625" customWidth="1"/>
    <col min="8657" max="8657" width="9.85546875" customWidth="1"/>
    <col min="8658" max="8658" width="10.5703125" customWidth="1"/>
    <col min="8659" max="8659" width="9.140625" customWidth="1"/>
    <col min="8660" max="8662" width="12.140625" customWidth="1"/>
    <col min="8894" max="8894" width="36.85546875" customWidth="1"/>
    <col min="8895" max="8895" width="9.5703125" customWidth="1"/>
    <col min="8896" max="8896" width="10.7109375" customWidth="1"/>
    <col min="8897" max="8897" width="9.140625" customWidth="1"/>
    <col min="8898" max="8900" width="13.28515625" customWidth="1"/>
    <col min="8901" max="8901" width="9.5703125" customWidth="1"/>
    <col min="8902" max="8902" width="10.140625" customWidth="1"/>
    <col min="8903" max="8903" width="9.140625" customWidth="1"/>
    <col min="8904" max="8906" width="12" customWidth="1"/>
    <col min="8907" max="8907" width="9.85546875" customWidth="1"/>
    <col min="8908" max="8908" width="10.5703125" customWidth="1"/>
    <col min="8909" max="8909" width="9.140625" customWidth="1"/>
    <col min="8910" max="8912" width="12.140625" customWidth="1"/>
    <col min="8913" max="8913" width="9.85546875" customWidth="1"/>
    <col min="8914" max="8914" width="10.5703125" customWidth="1"/>
    <col min="8915" max="8915" width="9.140625" customWidth="1"/>
    <col min="8916" max="8918" width="12.140625" customWidth="1"/>
    <col min="9150" max="9150" width="36.85546875" customWidth="1"/>
    <col min="9151" max="9151" width="9.5703125" customWidth="1"/>
    <col min="9152" max="9152" width="10.7109375" customWidth="1"/>
    <col min="9153" max="9153" width="9.140625" customWidth="1"/>
    <col min="9154" max="9156" width="13.28515625" customWidth="1"/>
    <col min="9157" max="9157" width="9.5703125" customWidth="1"/>
    <col min="9158" max="9158" width="10.140625" customWidth="1"/>
    <col min="9159" max="9159" width="9.140625" customWidth="1"/>
    <col min="9160" max="9162" width="12" customWidth="1"/>
    <col min="9163" max="9163" width="9.85546875" customWidth="1"/>
    <col min="9164" max="9164" width="10.5703125" customWidth="1"/>
    <col min="9165" max="9165" width="9.140625" customWidth="1"/>
    <col min="9166" max="9168" width="12.140625" customWidth="1"/>
    <col min="9169" max="9169" width="9.85546875" customWidth="1"/>
    <col min="9170" max="9170" width="10.5703125" customWidth="1"/>
    <col min="9171" max="9171" width="9.140625" customWidth="1"/>
    <col min="9172" max="9174" width="12.140625" customWidth="1"/>
    <col min="9406" max="9406" width="36.85546875" customWidth="1"/>
    <col min="9407" max="9407" width="9.5703125" customWidth="1"/>
    <col min="9408" max="9408" width="10.7109375" customWidth="1"/>
    <col min="9409" max="9409" width="9.140625" customWidth="1"/>
    <col min="9410" max="9412" width="13.28515625" customWidth="1"/>
    <col min="9413" max="9413" width="9.5703125" customWidth="1"/>
    <col min="9414" max="9414" width="10.140625" customWidth="1"/>
    <col min="9415" max="9415" width="9.140625" customWidth="1"/>
    <col min="9416" max="9418" width="12" customWidth="1"/>
    <col min="9419" max="9419" width="9.85546875" customWidth="1"/>
    <col min="9420" max="9420" width="10.5703125" customWidth="1"/>
    <col min="9421" max="9421" width="9.140625" customWidth="1"/>
    <col min="9422" max="9424" width="12.140625" customWidth="1"/>
    <col min="9425" max="9425" width="9.85546875" customWidth="1"/>
    <col min="9426" max="9426" width="10.5703125" customWidth="1"/>
    <col min="9427" max="9427" width="9.140625" customWidth="1"/>
    <col min="9428" max="9430" width="12.140625" customWidth="1"/>
    <col min="9662" max="9662" width="36.85546875" customWidth="1"/>
    <col min="9663" max="9663" width="9.5703125" customWidth="1"/>
    <col min="9664" max="9664" width="10.7109375" customWidth="1"/>
    <col min="9665" max="9665" width="9.140625" customWidth="1"/>
    <col min="9666" max="9668" width="13.28515625" customWidth="1"/>
    <col min="9669" max="9669" width="9.5703125" customWidth="1"/>
    <col min="9670" max="9670" width="10.140625" customWidth="1"/>
    <col min="9671" max="9671" width="9.140625" customWidth="1"/>
    <col min="9672" max="9674" width="12" customWidth="1"/>
    <col min="9675" max="9675" width="9.85546875" customWidth="1"/>
    <col min="9676" max="9676" width="10.5703125" customWidth="1"/>
    <col min="9677" max="9677" width="9.140625" customWidth="1"/>
    <col min="9678" max="9680" width="12.140625" customWidth="1"/>
    <col min="9681" max="9681" width="9.85546875" customWidth="1"/>
    <col min="9682" max="9682" width="10.5703125" customWidth="1"/>
    <col min="9683" max="9683" width="9.140625" customWidth="1"/>
    <col min="9684" max="9686" width="12.140625" customWidth="1"/>
    <col min="9918" max="9918" width="36.85546875" customWidth="1"/>
    <col min="9919" max="9919" width="9.5703125" customWidth="1"/>
    <col min="9920" max="9920" width="10.7109375" customWidth="1"/>
    <col min="9921" max="9921" width="9.140625" customWidth="1"/>
    <col min="9922" max="9924" width="13.28515625" customWidth="1"/>
    <col min="9925" max="9925" width="9.5703125" customWidth="1"/>
    <col min="9926" max="9926" width="10.140625" customWidth="1"/>
    <col min="9927" max="9927" width="9.140625" customWidth="1"/>
    <col min="9928" max="9930" width="12" customWidth="1"/>
    <col min="9931" max="9931" width="9.85546875" customWidth="1"/>
    <col min="9932" max="9932" width="10.5703125" customWidth="1"/>
    <col min="9933" max="9933" width="9.140625" customWidth="1"/>
    <col min="9934" max="9936" width="12.140625" customWidth="1"/>
    <col min="9937" max="9937" width="9.85546875" customWidth="1"/>
    <col min="9938" max="9938" width="10.5703125" customWidth="1"/>
    <col min="9939" max="9939" width="9.140625" customWidth="1"/>
    <col min="9940" max="9942" width="12.140625" customWidth="1"/>
    <col min="10174" max="10174" width="36.85546875" customWidth="1"/>
    <col min="10175" max="10175" width="9.5703125" customWidth="1"/>
    <col min="10176" max="10176" width="10.7109375" customWidth="1"/>
    <col min="10177" max="10177" width="9.140625" customWidth="1"/>
    <col min="10178" max="10180" width="13.28515625" customWidth="1"/>
    <col min="10181" max="10181" width="9.5703125" customWidth="1"/>
    <col min="10182" max="10182" width="10.140625" customWidth="1"/>
    <col min="10183" max="10183" width="9.140625" customWidth="1"/>
    <col min="10184" max="10186" width="12" customWidth="1"/>
    <col min="10187" max="10187" width="9.85546875" customWidth="1"/>
    <col min="10188" max="10188" width="10.5703125" customWidth="1"/>
    <col min="10189" max="10189" width="9.140625" customWidth="1"/>
    <col min="10190" max="10192" width="12.140625" customWidth="1"/>
    <col min="10193" max="10193" width="9.85546875" customWidth="1"/>
    <col min="10194" max="10194" width="10.5703125" customWidth="1"/>
    <col min="10195" max="10195" width="9.140625" customWidth="1"/>
    <col min="10196" max="10198" width="12.140625" customWidth="1"/>
    <col min="10430" max="10430" width="36.85546875" customWidth="1"/>
    <col min="10431" max="10431" width="9.5703125" customWidth="1"/>
    <col min="10432" max="10432" width="10.7109375" customWidth="1"/>
    <col min="10433" max="10433" width="9.140625" customWidth="1"/>
    <col min="10434" max="10436" width="13.28515625" customWidth="1"/>
    <col min="10437" max="10437" width="9.5703125" customWidth="1"/>
    <col min="10438" max="10438" width="10.140625" customWidth="1"/>
    <col min="10439" max="10439" width="9.140625" customWidth="1"/>
    <col min="10440" max="10442" width="12" customWidth="1"/>
    <col min="10443" max="10443" width="9.85546875" customWidth="1"/>
    <col min="10444" max="10444" width="10.5703125" customWidth="1"/>
    <col min="10445" max="10445" width="9.140625" customWidth="1"/>
    <col min="10446" max="10448" width="12.140625" customWidth="1"/>
    <col min="10449" max="10449" width="9.85546875" customWidth="1"/>
    <col min="10450" max="10450" width="10.5703125" customWidth="1"/>
    <col min="10451" max="10451" width="9.140625" customWidth="1"/>
    <col min="10452" max="10454" width="12.140625" customWidth="1"/>
    <col min="10686" max="10686" width="36.85546875" customWidth="1"/>
    <col min="10687" max="10687" width="9.5703125" customWidth="1"/>
    <col min="10688" max="10688" width="10.7109375" customWidth="1"/>
    <col min="10689" max="10689" width="9.140625" customWidth="1"/>
    <col min="10690" max="10692" width="13.28515625" customWidth="1"/>
    <col min="10693" max="10693" width="9.5703125" customWidth="1"/>
    <col min="10694" max="10694" width="10.140625" customWidth="1"/>
    <col min="10695" max="10695" width="9.140625" customWidth="1"/>
    <col min="10696" max="10698" width="12" customWidth="1"/>
    <col min="10699" max="10699" width="9.85546875" customWidth="1"/>
    <col min="10700" max="10700" width="10.5703125" customWidth="1"/>
    <col min="10701" max="10701" width="9.140625" customWidth="1"/>
    <col min="10702" max="10704" width="12.140625" customWidth="1"/>
    <col min="10705" max="10705" width="9.85546875" customWidth="1"/>
    <col min="10706" max="10706" width="10.5703125" customWidth="1"/>
    <col min="10707" max="10707" width="9.140625" customWidth="1"/>
    <col min="10708" max="10710" width="12.140625" customWidth="1"/>
    <col min="10942" max="10942" width="36.85546875" customWidth="1"/>
    <col min="10943" max="10943" width="9.5703125" customWidth="1"/>
    <col min="10944" max="10944" width="10.7109375" customWidth="1"/>
    <col min="10945" max="10945" width="9.140625" customWidth="1"/>
    <col min="10946" max="10948" width="13.28515625" customWidth="1"/>
    <col min="10949" max="10949" width="9.5703125" customWidth="1"/>
    <col min="10950" max="10950" width="10.140625" customWidth="1"/>
    <col min="10951" max="10951" width="9.140625" customWidth="1"/>
    <col min="10952" max="10954" width="12" customWidth="1"/>
    <col min="10955" max="10955" width="9.85546875" customWidth="1"/>
    <col min="10956" max="10956" width="10.5703125" customWidth="1"/>
    <col min="10957" max="10957" width="9.140625" customWidth="1"/>
    <col min="10958" max="10960" width="12.140625" customWidth="1"/>
    <col min="10961" max="10961" width="9.85546875" customWidth="1"/>
    <col min="10962" max="10962" width="10.5703125" customWidth="1"/>
    <col min="10963" max="10963" width="9.140625" customWidth="1"/>
    <col min="10964" max="10966" width="12.140625" customWidth="1"/>
    <col min="11198" max="11198" width="36.85546875" customWidth="1"/>
    <col min="11199" max="11199" width="9.5703125" customWidth="1"/>
    <col min="11200" max="11200" width="10.7109375" customWidth="1"/>
    <col min="11201" max="11201" width="9.140625" customWidth="1"/>
    <col min="11202" max="11204" width="13.28515625" customWidth="1"/>
    <col min="11205" max="11205" width="9.5703125" customWidth="1"/>
    <col min="11206" max="11206" width="10.140625" customWidth="1"/>
    <col min="11207" max="11207" width="9.140625" customWidth="1"/>
    <col min="11208" max="11210" width="12" customWidth="1"/>
    <col min="11211" max="11211" width="9.85546875" customWidth="1"/>
    <col min="11212" max="11212" width="10.5703125" customWidth="1"/>
    <col min="11213" max="11213" width="9.140625" customWidth="1"/>
    <col min="11214" max="11216" width="12.140625" customWidth="1"/>
    <col min="11217" max="11217" width="9.85546875" customWidth="1"/>
    <col min="11218" max="11218" width="10.5703125" customWidth="1"/>
    <col min="11219" max="11219" width="9.140625" customWidth="1"/>
    <col min="11220" max="11222" width="12.140625" customWidth="1"/>
    <col min="11454" max="11454" width="36.85546875" customWidth="1"/>
    <col min="11455" max="11455" width="9.5703125" customWidth="1"/>
    <col min="11456" max="11456" width="10.7109375" customWidth="1"/>
    <col min="11457" max="11457" width="9.140625" customWidth="1"/>
    <col min="11458" max="11460" width="13.28515625" customWidth="1"/>
    <col min="11461" max="11461" width="9.5703125" customWidth="1"/>
    <col min="11462" max="11462" width="10.140625" customWidth="1"/>
    <col min="11463" max="11463" width="9.140625" customWidth="1"/>
    <col min="11464" max="11466" width="12" customWidth="1"/>
    <col min="11467" max="11467" width="9.85546875" customWidth="1"/>
    <col min="11468" max="11468" width="10.5703125" customWidth="1"/>
    <col min="11469" max="11469" width="9.140625" customWidth="1"/>
    <col min="11470" max="11472" width="12.140625" customWidth="1"/>
    <col min="11473" max="11473" width="9.85546875" customWidth="1"/>
    <col min="11474" max="11474" width="10.5703125" customWidth="1"/>
    <col min="11475" max="11475" width="9.140625" customWidth="1"/>
    <col min="11476" max="11478" width="12.140625" customWidth="1"/>
    <col min="11710" max="11710" width="36.85546875" customWidth="1"/>
    <col min="11711" max="11711" width="9.5703125" customWidth="1"/>
    <col min="11712" max="11712" width="10.7109375" customWidth="1"/>
    <col min="11713" max="11713" width="9.140625" customWidth="1"/>
    <col min="11714" max="11716" width="13.28515625" customWidth="1"/>
    <col min="11717" max="11717" width="9.5703125" customWidth="1"/>
    <col min="11718" max="11718" width="10.140625" customWidth="1"/>
    <col min="11719" max="11719" width="9.140625" customWidth="1"/>
    <col min="11720" max="11722" width="12" customWidth="1"/>
    <col min="11723" max="11723" width="9.85546875" customWidth="1"/>
    <col min="11724" max="11724" width="10.5703125" customWidth="1"/>
    <col min="11725" max="11725" width="9.140625" customWidth="1"/>
    <col min="11726" max="11728" width="12.140625" customWidth="1"/>
    <col min="11729" max="11729" width="9.85546875" customWidth="1"/>
    <col min="11730" max="11730" width="10.5703125" customWidth="1"/>
    <col min="11731" max="11731" width="9.140625" customWidth="1"/>
    <col min="11732" max="11734" width="12.140625" customWidth="1"/>
    <col min="11966" max="11966" width="36.85546875" customWidth="1"/>
    <col min="11967" max="11967" width="9.5703125" customWidth="1"/>
    <col min="11968" max="11968" width="10.7109375" customWidth="1"/>
    <col min="11969" max="11969" width="9.140625" customWidth="1"/>
    <col min="11970" max="11972" width="13.28515625" customWidth="1"/>
    <col min="11973" max="11973" width="9.5703125" customWidth="1"/>
    <col min="11974" max="11974" width="10.140625" customWidth="1"/>
    <col min="11975" max="11975" width="9.140625" customWidth="1"/>
    <col min="11976" max="11978" width="12" customWidth="1"/>
    <col min="11979" max="11979" width="9.85546875" customWidth="1"/>
    <col min="11980" max="11980" width="10.5703125" customWidth="1"/>
    <col min="11981" max="11981" width="9.140625" customWidth="1"/>
    <col min="11982" max="11984" width="12.140625" customWidth="1"/>
    <col min="11985" max="11985" width="9.85546875" customWidth="1"/>
    <col min="11986" max="11986" width="10.5703125" customWidth="1"/>
    <col min="11987" max="11987" width="9.140625" customWidth="1"/>
    <col min="11988" max="11990" width="12.140625" customWidth="1"/>
    <col min="12222" max="12222" width="36.85546875" customWidth="1"/>
    <col min="12223" max="12223" width="9.5703125" customWidth="1"/>
    <col min="12224" max="12224" width="10.7109375" customWidth="1"/>
    <col min="12225" max="12225" width="9.140625" customWidth="1"/>
    <col min="12226" max="12228" width="13.28515625" customWidth="1"/>
    <col min="12229" max="12229" width="9.5703125" customWidth="1"/>
    <col min="12230" max="12230" width="10.140625" customWidth="1"/>
    <col min="12231" max="12231" width="9.140625" customWidth="1"/>
    <col min="12232" max="12234" width="12" customWidth="1"/>
    <col min="12235" max="12235" width="9.85546875" customWidth="1"/>
    <col min="12236" max="12236" width="10.5703125" customWidth="1"/>
    <col min="12237" max="12237" width="9.140625" customWidth="1"/>
    <col min="12238" max="12240" width="12.140625" customWidth="1"/>
    <col min="12241" max="12241" width="9.85546875" customWidth="1"/>
    <col min="12242" max="12242" width="10.5703125" customWidth="1"/>
    <col min="12243" max="12243" width="9.140625" customWidth="1"/>
    <col min="12244" max="12246" width="12.140625" customWidth="1"/>
    <col min="12478" max="12478" width="36.85546875" customWidth="1"/>
    <col min="12479" max="12479" width="9.5703125" customWidth="1"/>
    <col min="12480" max="12480" width="10.7109375" customWidth="1"/>
    <col min="12481" max="12481" width="9.140625" customWidth="1"/>
    <col min="12482" max="12484" width="13.28515625" customWidth="1"/>
    <col min="12485" max="12485" width="9.5703125" customWidth="1"/>
    <col min="12486" max="12486" width="10.140625" customWidth="1"/>
    <col min="12487" max="12487" width="9.140625" customWidth="1"/>
    <col min="12488" max="12490" width="12" customWidth="1"/>
    <col min="12491" max="12491" width="9.85546875" customWidth="1"/>
    <col min="12492" max="12492" width="10.5703125" customWidth="1"/>
    <col min="12493" max="12493" width="9.140625" customWidth="1"/>
    <col min="12494" max="12496" width="12.140625" customWidth="1"/>
    <col min="12497" max="12497" width="9.85546875" customWidth="1"/>
    <col min="12498" max="12498" width="10.5703125" customWidth="1"/>
    <col min="12499" max="12499" width="9.140625" customWidth="1"/>
    <col min="12500" max="12502" width="12.140625" customWidth="1"/>
    <col min="12734" max="12734" width="36.85546875" customWidth="1"/>
    <col min="12735" max="12735" width="9.5703125" customWidth="1"/>
    <col min="12736" max="12736" width="10.7109375" customWidth="1"/>
    <col min="12737" max="12737" width="9.140625" customWidth="1"/>
    <col min="12738" max="12740" width="13.28515625" customWidth="1"/>
    <col min="12741" max="12741" width="9.5703125" customWidth="1"/>
    <col min="12742" max="12742" width="10.140625" customWidth="1"/>
    <col min="12743" max="12743" width="9.140625" customWidth="1"/>
    <col min="12744" max="12746" width="12" customWidth="1"/>
    <col min="12747" max="12747" width="9.85546875" customWidth="1"/>
    <col min="12748" max="12748" width="10.5703125" customWidth="1"/>
    <col min="12749" max="12749" width="9.140625" customWidth="1"/>
    <col min="12750" max="12752" width="12.140625" customWidth="1"/>
    <col min="12753" max="12753" width="9.85546875" customWidth="1"/>
    <col min="12754" max="12754" width="10.5703125" customWidth="1"/>
    <col min="12755" max="12755" width="9.140625" customWidth="1"/>
    <col min="12756" max="12758" width="12.140625" customWidth="1"/>
    <col min="12990" max="12990" width="36.85546875" customWidth="1"/>
    <col min="12991" max="12991" width="9.5703125" customWidth="1"/>
    <col min="12992" max="12992" width="10.7109375" customWidth="1"/>
    <col min="12993" max="12993" width="9.140625" customWidth="1"/>
    <col min="12994" max="12996" width="13.28515625" customWidth="1"/>
    <col min="12997" max="12997" width="9.5703125" customWidth="1"/>
    <col min="12998" max="12998" width="10.140625" customWidth="1"/>
    <col min="12999" max="12999" width="9.140625" customWidth="1"/>
    <col min="13000" max="13002" width="12" customWidth="1"/>
    <col min="13003" max="13003" width="9.85546875" customWidth="1"/>
    <col min="13004" max="13004" width="10.5703125" customWidth="1"/>
    <col min="13005" max="13005" width="9.140625" customWidth="1"/>
    <col min="13006" max="13008" width="12.140625" customWidth="1"/>
    <col min="13009" max="13009" width="9.85546875" customWidth="1"/>
    <col min="13010" max="13010" width="10.5703125" customWidth="1"/>
    <col min="13011" max="13011" width="9.140625" customWidth="1"/>
    <col min="13012" max="13014" width="12.140625" customWidth="1"/>
    <col min="13246" max="13246" width="36.85546875" customWidth="1"/>
    <col min="13247" max="13247" width="9.5703125" customWidth="1"/>
    <col min="13248" max="13248" width="10.7109375" customWidth="1"/>
    <col min="13249" max="13249" width="9.140625" customWidth="1"/>
    <col min="13250" max="13252" width="13.28515625" customWidth="1"/>
    <col min="13253" max="13253" width="9.5703125" customWidth="1"/>
    <col min="13254" max="13254" width="10.140625" customWidth="1"/>
    <col min="13255" max="13255" width="9.140625" customWidth="1"/>
    <col min="13256" max="13258" width="12" customWidth="1"/>
    <col min="13259" max="13259" width="9.85546875" customWidth="1"/>
    <col min="13260" max="13260" width="10.5703125" customWidth="1"/>
    <col min="13261" max="13261" width="9.140625" customWidth="1"/>
    <col min="13262" max="13264" width="12.140625" customWidth="1"/>
    <col min="13265" max="13265" width="9.85546875" customWidth="1"/>
    <col min="13266" max="13266" width="10.5703125" customWidth="1"/>
    <col min="13267" max="13267" width="9.140625" customWidth="1"/>
    <col min="13268" max="13270" width="12.140625" customWidth="1"/>
    <col min="13502" max="13502" width="36.85546875" customWidth="1"/>
    <col min="13503" max="13503" width="9.5703125" customWidth="1"/>
    <col min="13504" max="13504" width="10.7109375" customWidth="1"/>
    <col min="13505" max="13505" width="9.140625" customWidth="1"/>
    <col min="13506" max="13508" width="13.28515625" customWidth="1"/>
    <col min="13509" max="13509" width="9.5703125" customWidth="1"/>
    <col min="13510" max="13510" width="10.140625" customWidth="1"/>
    <col min="13511" max="13511" width="9.140625" customWidth="1"/>
    <col min="13512" max="13514" width="12" customWidth="1"/>
    <col min="13515" max="13515" width="9.85546875" customWidth="1"/>
    <col min="13516" max="13516" width="10.5703125" customWidth="1"/>
    <col min="13517" max="13517" width="9.140625" customWidth="1"/>
    <col min="13518" max="13520" width="12.140625" customWidth="1"/>
    <col min="13521" max="13521" width="9.85546875" customWidth="1"/>
    <col min="13522" max="13522" width="10.5703125" customWidth="1"/>
    <col min="13523" max="13523" width="9.140625" customWidth="1"/>
    <col min="13524" max="13526" width="12.140625" customWidth="1"/>
    <col min="13758" max="13758" width="36.85546875" customWidth="1"/>
    <col min="13759" max="13759" width="9.5703125" customWidth="1"/>
    <col min="13760" max="13760" width="10.7109375" customWidth="1"/>
    <col min="13761" max="13761" width="9.140625" customWidth="1"/>
    <col min="13762" max="13764" width="13.28515625" customWidth="1"/>
    <col min="13765" max="13765" width="9.5703125" customWidth="1"/>
    <col min="13766" max="13766" width="10.140625" customWidth="1"/>
    <col min="13767" max="13767" width="9.140625" customWidth="1"/>
    <col min="13768" max="13770" width="12" customWidth="1"/>
    <col min="13771" max="13771" width="9.85546875" customWidth="1"/>
    <col min="13772" max="13772" width="10.5703125" customWidth="1"/>
    <col min="13773" max="13773" width="9.140625" customWidth="1"/>
    <col min="13774" max="13776" width="12.140625" customWidth="1"/>
    <col min="13777" max="13777" width="9.85546875" customWidth="1"/>
    <col min="13778" max="13778" width="10.5703125" customWidth="1"/>
    <col min="13779" max="13779" width="9.140625" customWidth="1"/>
    <col min="13780" max="13782" width="12.140625" customWidth="1"/>
    <col min="14014" max="14014" width="36.85546875" customWidth="1"/>
    <col min="14015" max="14015" width="9.5703125" customWidth="1"/>
    <col min="14016" max="14016" width="10.7109375" customWidth="1"/>
    <col min="14017" max="14017" width="9.140625" customWidth="1"/>
    <col min="14018" max="14020" width="13.28515625" customWidth="1"/>
    <col min="14021" max="14021" width="9.5703125" customWidth="1"/>
    <col min="14022" max="14022" width="10.140625" customWidth="1"/>
    <col min="14023" max="14023" width="9.140625" customWidth="1"/>
    <col min="14024" max="14026" width="12" customWidth="1"/>
    <col min="14027" max="14027" width="9.85546875" customWidth="1"/>
    <col min="14028" max="14028" width="10.5703125" customWidth="1"/>
    <col min="14029" max="14029" width="9.140625" customWidth="1"/>
    <col min="14030" max="14032" width="12.140625" customWidth="1"/>
    <col min="14033" max="14033" width="9.85546875" customWidth="1"/>
    <col min="14034" max="14034" width="10.5703125" customWidth="1"/>
    <col min="14035" max="14035" width="9.140625" customWidth="1"/>
    <col min="14036" max="14038" width="12.140625" customWidth="1"/>
    <col min="14270" max="14270" width="36.85546875" customWidth="1"/>
    <col min="14271" max="14271" width="9.5703125" customWidth="1"/>
    <col min="14272" max="14272" width="10.7109375" customWidth="1"/>
    <col min="14273" max="14273" width="9.140625" customWidth="1"/>
    <col min="14274" max="14276" width="13.28515625" customWidth="1"/>
    <col min="14277" max="14277" width="9.5703125" customWidth="1"/>
    <col min="14278" max="14278" width="10.140625" customWidth="1"/>
    <col min="14279" max="14279" width="9.140625" customWidth="1"/>
    <col min="14280" max="14282" width="12" customWidth="1"/>
    <col min="14283" max="14283" width="9.85546875" customWidth="1"/>
    <col min="14284" max="14284" width="10.5703125" customWidth="1"/>
    <col min="14285" max="14285" width="9.140625" customWidth="1"/>
    <col min="14286" max="14288" width="12.140625" customWidth="1"/>
    <col min="14289" max="14289" width="9.85546875" customWidth="1"/>
    <col min="14290" max="14290" width="10.5703125" customWidth="1"/>
    <col min="14291" max="14291" width="9.140625" customWidth="1"/>
    <col min="14292" max="14294" width="12.140625" customWidth="1"/>
    <col min="14526" max="14526" width="36.85546875" customWidth="1"/>
    <col min="14527" max="14527" width="9.5703125" customWidth="1"/>
    <col min="14528" max="14528" width="10.7109375" customWidth="1"/>
    <col min="14529" max="14529" width="9.140625" customWidth="1"/>
    <col min="14530" max="14532" width="13.28515625" customWidth="1"/>
    <col min="14533" max="14533" width="9.5703125" customWidth="1"/>
    <col min="14534" max="14534" width="10.140625" customWidth="1"/>
    <col min="14535" max="14535" width="9.140625" customWidth="1"/>
    <col min="14536" max="14538" width="12" customWidth="1"/>
    <col min="14539" max="14539" width="9.85546875" customWidth="1"/>
    <col min="14540" max="14540" width="10.5703125" customWidth="1"/>
    <col min="14541" max="14541" width="9.140625" customWidth="1"/>
    <col min="14542" max="14544" width="12.140625" customWidth="1"/>
    <col min="14545" max="14545" width="9.85546875" customWidth="1"/>
    <col min="14546" max="14546" width="10.5703125" customWidth="1"/>
    <col min="14547" max="14547" width="9.140625" customWidth="1"/>
    <col min="14548" max="14550" width="12.140625" customWidth="1"/>
    <col min="14782" max="14782" width="36.85546875" customWidth="1"/>
    <col min="14783" max="14783" width="9.5703125" customWidth="1"/>
    <col min="14784" max="14784" width="10.7109375" customWidth="1"/>
    <col min="14785" max="14785" width="9.140625" customWidth="1"/>
    <col min="14786" max="14788" width="13.28515625" customWidth="1"/>
    <col min="14789" max="14789" width="9.5703125" customWidth="1"/>
    <col min="14790" max="14790" width="10.140625" customWidth="1"/>
    <col min="14791" max="14791" width="9.140625" customWidth="1"/>
    <col min="14792" max="14794" width="12" customWidth="1"/>
    <col min="14795" max="14795" width="9.85546875" customWidth="1"/>
    <col min="14796" max="14796" width="10.5703125" customWidth="1"/>
    <col min="14797" max="14797" width="9.140625" customWidth="1"/>
    <col min="14798" max="14800" width="12.140625" customWidth="1"/>
    <col min="14801" max="14801" width="9.85546875" customWidth="1"/>
    <col min="14802" max="14802" width="10.5703125" customWidth="1"/>
    <col min="14803" max="14803" width="9.140625" customWidth="1"/>
    <col min="14804" max="14806" width="12.140625" customWidth="1"/>
    <col min="15038" max="15038" width="36.85546875" customWidth="1"/>
    <col min="15039" max="15039" width="9.5703125" customWidth="1"/>
    <col min="15040" max="15040" width="10.7109375" customWidth="1"/>
    <col min="15041" max="15041" width="9.140625" customWidth="1"/>
    <col min="15042" max="15044" width="13.28515625" customWidth="1"/>
    <col min="15045" max="15045" width="9.5703125" customWidth="1"/>
    <col min="15046" max="15046" width="10.140625" customWidth="1"/>
    <col min="15047" max="15047" width="9.140625" customWidth="1"/>
    <col min="15048" max="15050" width="12" customWidth="1"/>
    <col min="15051" max="15051" width="9.85546875" customWidth="1"/>
    <col min="15052" max="15052" width="10.5703125" customWidth="1"/>
    <col min="15053" max="15053" width="9.140625" customWidth="1"/>
    <col min="15054" max="15056" width="12.140625" customWidth="1"/>
    <col min="15057" max="15057" width="9.85546875" customWidth="1"/>
    <col min="15058" max="15058" width="10.5703125" customWidth="1"/>
    <col min="15059" max="15059" width="9.140625" customWidth="1"/>
    <col min="15060" max="15062" width="12.140625" customWidth="1"/>
    <col min="15294" max="15294" width="36.85546875" customWidth="1"/>
    <col min="15295" max="15295" width="9.5703125" customWidth="1"/>
    <col min="15296" max="15296" width="10.7109375" customWidth="1"/>
    <col min="15297" max="15297" width="9.140625" customWidth="1"/>
    <col min="15298" max="15300" width="13.28515625" customWidth="1"/>
    <col min="15301" max="15301" width="9.5703125" customWidth="1"/>
    <col min="15302" max="15302" width="10.140625" customWidth="1"/>
    <col min="15303" max="15303" width="9.140625" customWidth="1"/>
    <col min="15304" max="15306" width="12" customWidth="1"/>
    <col min="15307" max="15307" width="9.85546875" customWidth="1"/>
    <col min="15308" max="15308" width="10.5703125" customWidth="1"/>
    <col min="15309" max="15309" width="9.140625" customWidth="1"/>
    <col min="15310" max="15312" width="12.140625" customWidth="1"/>
    <col min="15313" max="15313" width="9.85546875" customWidth="1"/>
    <col min="15314" max="15314" width="10.5703125" customWidth="1"/>
    <col min="15315" max="15315" width="9.140625" customWidth="1"/>
    <col min="15316" max="15318" width="12.140625" customWidth="1"/>
    <col min="15550" max="15550" width="36.85546875" customWidth="1"/>
    <col min="15551" max="15551" width="9.5703125" customWidth="1"/>
    <col min="15552" max="15552" width="10.7109375" customWidth="1"/>
    <col min="15553" max="15553" width="9.140625" customWidth="1"/>
    <col min="15554" max="15556" width="13.28515625" customWidth="1"/>
    <col min="15557" max="15557" width="9.5703125" customWidth="1"/>
    <col min="15558" max="15558" width="10.140625" customWidth="1"/>
    <col min="15559" max="15559" width="9.140625" customWidth="1"/>
    <col min="15560" max="15562" width="12" customWidth="1"/>
    <col min="15563" max="15563" width="9.85546875" customWidth="1"/>
    <col min="15564" max="15564" width="10.5703125" customWidth="1"/>
    <col min="15565" max="15565" width="9.140625" customWidth="1"/>
    <col min="15566" max="15568" width="12.140625" customWidth="1"/>
    <col min="15569" max="15569" width="9.85546875" customWidth="1"/>
    <col min="15570" max="15570" width="10.5703125" customWidth="1"/>
    <col min="15571" max="15571" width="9.140625" customWidth="1"/>
    <col min="15572" max="15574" width="12.140625" customWidth="1"/>
    <col min="15806" max="15806" width="36.85546875" customWidth="1"/>
    <col min="15807" max="15807" width="9.5703125" customWidth="1"/>
    <col min="15808" max="15808" width="10.7109375" customWidth="1"/>
    <col min="15809" max="15809" width="9.140625" customWidth="1"/>
    <col min="15810" max="15812" width="13.28515625" customWidth="1"/>
    <col min="15813" max="15813" width="9.5703125" customWidth="1"/>
    <col min="15814" max="15814" width="10.140625" customWidth="1"/>
    <col min="15815" max="15815" width="9.140625" customWidth="1"/>
    <col min="15816" max="15818" width="12" customWidth="1"/>
    <col min="15819" max="15819" width="9.85546875" customWidth="1"/>
    <col min="15820" max="15820" width="10.5703125" customWidth="1"/>
    <col min="15821" max="15821" width="9.140625" customWidth="1"/>
    <col min="15822" max="15824" width="12.140625" customWidth="1"/>
    <col min="15825" max="15825" width="9.85546875" customWidth="1"/>
    <col min="15826" max="15826" width="10.5703125" customWidth="1"/>
    <col min="15827" max="15827" width="9.140625" customWidth="1"/>
    <col min="15828" max="15830" width="12.140625" customWidth="1"/>
    <col min="16062" max="16062" width="36.85546875" customWidth="1"/>
    <col min="16063" max="16063" width="9.5703125" customWidth="1"/>
    <col min="16064" max="16064" width="10.7109375" customWidth="1"/>
    <col min="16065" max="16065" width="9.140625" customWidth="1"/>
    <col min="16066" max="16068" width="13.28515625" customWidth="1"/>
    <col min="16069" max="16069" width="9.5703125" customWidth="1"/>
    <col min="16070" max="16070" width="10.140625" customWidth="1"/>
    <col min="16071" max="16071" width="9.140625" customWidth="1"/>
    <col min="16072" max="16074" width="12" customWidth="1"/>
    <col min="16075" max="16075" width="9.85546875" customWidth="1"/>
    <col min="16076" max="16076" width="10.5703125" customWidth="1"/>
    <col min="16077" max="16077" width="9.140625" customWidth="1"/>
    <col min="16078" max="16080" width="12.140625" customWidth="1"/>
    <col min="16081" max="16081" width="9.85546875" customWidth="1"/>
    <col min="16082" max="16082" width="10.5703125" customWidth="1"/>
    <col min="16083" max="16083" width="9.140625" customWidth="1"/>
    <col min="16084" max="16086" width="12.140625" customWidth="1"/>
  </cols>
  <sheetData>
    <row r="1" spans="1:15" hidden="1"/>
    <row r="2" spans="1:15" ht="21" customHeight="1">
      <c r="B2" s="6"/>
      <c r="C2" s="20" t="s">
        <v>6</v>
      </c>
      <c r="D2" s="20"/>
      <c r="E2" s="20"/>
      <c r="F2" s="20"/>
    </row>
    <row r="3" spans="1:15" ht="21" customHeight="1">
      <c r="B3" s="20" t="s">
        <v>25</v>
      </c>
      <c r="C3" s="20"/>
      <c r="D3" s="20"/>
      <c r="E3" s="20"/>
      <c r="F3" s="20"/>
    </row>
    <row r="4" spans="1:15" ht="17.25" customHeight="1">
      <c r="B4" s="21" t="s">
        <v>27</v>
      </c>
      <c r="C4" s="21"/>
      <c r="D4" s="21"/>
      <c r="E4" s="21"/>
      <c r="F4" s="21"/>
    </row>
    <row r="5" spans="1:15" ht="47.25" customHeight="1">
      <c r="A5" s="1"/>
      <c r="B5" s="19" t="s">
        <v>11</v>
      </c>
      <c r="C5" s="19"/>
      <c r="D5" s="19"/>
      <c r="E5" s="19"/>
      <c r="F5" s="19"/>
      <c r="G5" s="1"/>
      <c r="H5" s="1"/>
      <c r="I5" s="1"/>
      <c r="J5" s="1"/>
      <c r="K5" s="1"/>
      <c r="L5" s="1"/>
      <c r="M5" s="1"/>
      <c r="N5" s="1"/>
      <c r="O5" s="1"/>
    </row>
    <row r="6" spans="1:15" ht="24.75" customHeight="1">
      <c r="A6" s="1"/>
      <c r="B6" s="16" t="s">
        <v>24</v>
      </c>
      <c r="C6" s="17"/>
      <c r="D6" s="17"/>
      <c r="E6" s="18"/>
      <c r="F6" s="14">
        <v>1384.8</v>
      </c>
      <c r="G6" s="1"/>
      <c r="H6" s="1"/>
      <c r="I6" s="1"/>
      <c r="J6" s="1"/>
      <c r="K6" s="1"/>
      <c r="L6" s="1"/>
      <c r="M6" s="1"/>
      <c r="N6" s="1"/>
      <c r="O6" s="1"/>
    </row>
    <row r="7" spans="1:15" ht="16.5" customHeight="1">
      <c r="B7" s="24" t="s">
        <v>1</v>
      </c>
      <c r="C7" s="24"/>
      <c r="D7" s="24"/>
      <c r="E7" s="24"/>
      <c r="F7" s="24"/>
    </row>
    <row r="8" spans="1:15" ht="60.75" customHeight="1">
      <c r="B8" s="8" t="s">
        <v>0</v>
      </c>
      <c r="C8" s="8" t="s">
        <v>5</v>
      </c>
      <c r="D8" s="8" t="s">
        <v>17</v>
      </c>
      <c r="E8" s="8" t="s">
        <v>13</v>
      </c>
      <c r="F8" s="8" t="s">
        <v>14</v>
      </c>
    </row>
    <row r="9" spans="1:15" ht="37.5" customHeight="1">
      <c r="B9" s="25" t="s">
        <v>3</v>
      </c>
      <c r="C9" s="7" t="s">
        <v>18</v>
      </c>
      <c r="D9" s="5">
        <f>SUM(D10:D13)</f>
        <v>786.26</v>
      </c>
      <c r="E9" s="5">
        <f>SUM(E10:E13)</f>
        <v>866</v>
      </c>
      <c r="F9" s="5">
        <f>SUM(F10:F13)</f>
        <v>944</v>
      </c>
    </row>
    <row r="10" spans="1:15" ht="18" customHeight="1">
      <c r="B10" s="25"/>
      <c r="C10" s="2" t="s">
        <v>19</v>
      </c>
      <c r="D10" s="10">
        <v>25.98</v>
      </c>
      <c r="E10" s="11">
        <f>ROUND(D10*1.1,0)</f>
        <v>29</v>
      </c>
      <c r="F10" s="11">
        <f>ROUND(D10*1.2,0)</f>
        <v>31</v>
      </c>
    </row>
    <row r="11" spans="1:15" ht="20.25" customHeight="1">
      <c r="B11" s="25"/>
      <c r="C11" s="2" t="s">
        <v>20</v>
      </c>
      <c r="D11" s="10">
        <v>134.22</v>
      </c>
      <c r="E11" s="11">
        <f t="shared" ref="E11:E13" si="0">ROUND(D11*1.1,0)</f>
        <v>148</v>
      </c>
      <c r="F11" s="11">
        <f t="shared" ref="F11:F15" si="1">ROUND(D11*1.2,0)</f>
        <v>161</v>
      </c>
    </row>
    <row r="12" spans="1:15">
      <c r="B12" s="25"/>
      <c r="C12" s="2" t="s">
        <v>21</v>
      </c>
      <c r="D12" s="10">
        <v>96.43</v>
      </c>
      <c r="E12" s="11">
        <f t="shared" si="0"/>
        <v>106</v>
      </c>
      <c r="F12" s="11">
        <f t="shared" si="1"/>
        <v>116</v>
      </c>
    </row>
    <row r="13" spans="1:15" ht="90">
      <c r="B13" s="25"/>
      <c r="C13" s="3" t="s">
        <v>22</v>
      </c>
      <c r="D13" s="10">
        <v>529.63</v>
      </c>
      <c r="E13" s="11">
        <f t="shared" si="0"/>
        <v>583</v>
      </c>
      <c r="F13" s="11">
        <f t="shared" si="1"/>
        <v>636</v>
      </c>
    </row>
    <row r="14" spans="1:15" ht="24" customHeight="1">
      <c r="B14" s="23" t="s">
        <v>4</v>
      </c>
      <c r="C14" s="12" t="s">
        <v>12</v>
      </c>
      <c r="D14" s="4">
        <v>74.92</v>
      </c>
      <c r="E14" s="4">
        <f>ROUND(D14*1.1,0)</f>
        <v>82</v>
      </c>
      <c r="F14" s="4">
        <f t="shared" si="1"/>
        <v>90</v>
      </c>
    </row>
    <row r="15" spans="1:15" ht="21.75" customHeight="1">
      <c r="B15" s="23"/>
      <c r="C15" s="12" t="s">
        <v>7</v>
      </c>
      <c r="D15" s="4">
        <v>523.62</v>
      </c>
      <c r="E15" s="4">
        <f>ROUND(D15*1.1,0)</f>
        <v>576</v>
      </c>
      <c r="F15" s="4">
        <f t="shared" si="1"/>
        <v>628</v>
      </c>
    </row>
    <row r="16" spans="1:15" ht="21.75" customHeight="1">
      <c r="B16" s="26" t="s">
        <v>15</v>
      </c>
      <c r="C16" s="26"/>
      <c r="D16" s="9"/>
    </row>
    <row r="17" spans="2:5" ht="21.75" customHeight="1">
      <c r="B17" s="26" t="s">
        <v>16</v>
      </c>
      <c r="C17" s="26"/>
      <c r="D17" s="9"/>
    </row>
    <row r="18" spans="2:5" ht="29.25" customHeight="1">
      <c r="B18" s="22" t="s">
        <v>2</v>
      </c>
      <c r="C18" s="22"/>
      <c r="D18" s="22"/>
    </row>
    <row r="19" spans="2:5" ht="24.75" customHeight="1">
      <c r="B19" s="8" t="s">
        <v>0</v>
      </c>
      <c r="C19" s="8" t="s">
        <v>5</v>
      </c>
      <c r="D19" s="8" t="s">
        <v>23</v>
      </c>
    </row>
    <row r="20" spans="2:5" ht="26.25" customHeight="1">
      <c r="B20" s="23" t="s">
        <v>4</v>
      </c>
      <c r="C20" s="12" t="s">
        <v>8</v>
      </c>
      <c r="D20" s="15">
        <v>429.96</v>
      </c>
      <c r="E20" s="13"/>
    </row>
    <row r="21" spans="2:5" ht="25.5" customHeight="1">
      <c r="B21" s="23"/>
      <c r="C21" s="12" t="s">
        <v>9</v>
      </c>
      <c r="D21" s="4">
        <v>3216.54</v>
      </c>
    </row>
    <row r="22" spans="2:5" ht="33" customHeight="1">
      <c r="B22" s="23"/>
      <c r="C22" s="12" t="s">
        <v>26</v>
      </c>
      <c r="D22" s="4">
        <v>3216.54</v>
      </c>
    </row>
    <row r="23" spans="2:5" ht="33" customHeight="1">
      <c r="B23" s="23"/>
      <c r="C23" s="12" t="s">
        <v>10</v>
      </c>
      <c r="D23" s="4">
        <v>979</v>
      </c>
    </row>
  </sheetData>
  <mergeCells count="12">
    <mergeCell ref="B18:D18"/>
    <mergeCell ref="B20:B23"/>
    <mergeCell ref="B7:F7"/>
    <mergeCell ref="B9:B13"/>
    <mergeCell ref="B14:B15"/>
    <mergeCell ref="B16:C16"/>
    <mergeCell ref="B17:C17"/>
    <mergeCell ref="B6:E6"/>
    <mergeCell ref="B5:F5"/>
    <mergeCell ref="C2:F2"/>
    <mergeCell ref="B3:F3"/>
    <mergeCell ref="B4:F4"/>
  </mergeCells>
  <pageMargins left="0.11811023622047245" right="0.11811023622047245" top="0" bottom="0" header="0.31496062992125984" footer="0.31496062992125984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10.3 (2025 тариф)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2025-08-26T12:29:44Z</dcterms:modified>
</cp:coreProperties>
</file>