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<sst xmlns="http://schemas.openxmlformats.org/spreadsheetml/2006/main" count="120" uniqueCount="91">
  <si>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</si>
  <si>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</si>
  <si>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</si>
  <si>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</si>
  <si>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</si>
  <si>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</si>
  <si>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</si>
  <si>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</si>
  <si>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</si>
  <si>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</si>
  <si>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</si>
  <si>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</si>
  <si>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</si>
  <si>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</si>
  <si>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</si>
  <si>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</si>
  <si>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</si>
  <si>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</si>
  <si>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</si>
  <si>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</si>
  <si>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</si>
  <si>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</si>
  <si>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</si>
  <si>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</si>
  <si>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</si>
  <si>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</si>
  <si>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</si>
  <si>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</si>
  <si>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</si>
  <si>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</si>
  <si>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</si>
  <si>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</si>
  <si>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</si>
  <si>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</si>
  <si>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</si>
  <si>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</si>
  <si>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</si>
  <si>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</si>
  <si>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</si>
  <si>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</si>
  <si>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</si>
  <si>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</si>
  <si>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</si>
  <si>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</si>
  <si>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</si>
  <si>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</si>
  <si>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</si>
  <si>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</si>
  <si>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</si>
  <si>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</si>
  <si>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</si>
  <si>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</si>
  <si>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</si>
  <si>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</si>
  <si>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</si>
  <si>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</si>
  <si>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</si>
  <si>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</si>
  <si>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</si>
  <si>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</si>
  <si>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</si>
  <si>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</si>
  <si>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</si>
  <si>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</si>
  <si>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</si>
  <si>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</si>
  <si>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</si>
  <si>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</si>
  <si>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</si>
  <si>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</si>
  <si>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</si>
  <si>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</si>
  <si>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</si>
  <si>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</si>
  <si>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</si>
  <si>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</si>
  <si>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</si>
  <si>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</si>
  <si>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</si>
  <si>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</si>
  <si>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</si>
  <si>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</si>
  <si>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</si>
  <si>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</si>
  <si>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</si>
  <si>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</si>
  <si>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</si>
  <si>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</si>
  <si>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</si>
  <si>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25.07.2025</t>
  </si>
  <si>
    <t>ъ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</si>
</sst>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51" activePane="bottomRight" state="frozen"/>
      <selection pane="topRight" activeCell="D1" sqref="D1"/>
      <selection pane="bottomLeft" activeCell="A9" sqref="A9"/>
      <selection pane="bottomRight" activeCell="A4" sqref="A4:S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4" t="s">
        <v>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>
      <c r="A2" s="34" t="s">
        <v>89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5.75" hidden="1">
      <c r="A3" s="2"/>
      <c r="B3" s="2"/>
      <c r="C3" s="35" t="s">
        <v>80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9" ht="18.75" customHeight="1">
      <c r="A4" s="39" t="s">
        <v>90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ht="98.25" customHeight="1">
      <c r="A5" s="30" t="s">
        <v>44</v>
      </c>
      <c r="B5" s="31" t="s">
        <v>49</v>
      </c>
      <c r="C5" s="31" t="s">
        <v>0</v>
      </c>
      <c r="D5" s="36" t="s">
        <v>40</v>
      </c>
      <c r="E5" s="37"/>
      <c r="F5" s="37"/>
      <c r="G5" s="38"/>
      <c r="H5" s="36" t="s">
        <v>45</v>
      </c>
      <c r="I5" s="37"/>
      <c r="J5" s="37"/>
      <c r="K5" s="38"/>
      <c r="L5" s="36" t="s">
        <v>46</v>
      </c>
      <c r="M5" s="37"/>
      <c r="N5" s="37"/>
      <c r="O5" s="38"/>
      <c r="P5" s="29" t="s">
        <v>63</v>
      </c>
      <c r="Q5" s="29"/>
      <c r="R5" s="29"/>
      <c r="S5" s="29"/>
    </row>
    <row r="6" spans="1:19" ht="15.75">
      <c r="A6" s="30"/>
      <c r="B6" s="32"/>
      <c r="C6" s="32"/>
      <c r="D6" s="29" t="s">
        <v>38</v>
      </c>
      <c r="E6" s="29" t="s">
        <v>1</v>
      </c>
      <c r="F6" s="29" t="s">
        <v>2</v>
      </c>
      <c r="G6" s="27" t="s">
        <v>85</v>
      </c>
      <c r="H6" s="29" t="s">
        <v>38</v>
      </c>
      <c r="I6" s="29" t="s">
        <v>1</v>
      </c>
      <c r="J6" s="29" t="s">
        <v>2</v>
      </c>
      <c r="K6" s="27" t="s">
        <v>85</v>
      </c>
      <c r="L6" s="29" t="s">
        <v>38</v>
      </c>
      <c r="M6" s="29" t="s">
        <v>1</v>
      </c>
      <c r="N6" s="29" t="s">
        <v>2</v>
      </c>
      <c r="O6" s="27" t="s">
        <v>85</v>
      </c>
      <c r="P6" s="29" t="s">
        <v>38</v>
      </c>
      <c r="Q6" s="29" t="s">
        <v>1</v>
      </c>
      <c r="R6" s="29" t="s">
        <v>2</v>
      </c>
      <c r="S6" s="27" t="s">
        <v>85</v>
      </c>
    </row>
    <row r="7" spans="1:19" ht="31.5">
      <c r="A7" s="30"/>
      <c r="B7" s="32"/>
      <c r="C7" s="32"/>
      <c r="D7" s="29"/>
      <c r="E7" s="29"/>
      <c r="F7" s="29"/>
      <c r="G7" s="27" t="s">
        <v>86</v>
      </c>
      <c r="H7" s="29"/>
      <c r="I7" s="29"/>
      <c r="J7" s="29"/>
      <c r="K7" s="27" t="s">
        <v>86</v>
      </c>
      <c r="L7" s="29"/>
      <c r="M7" s="29"/>
      <c r="N7" s="29"/>
      <c r="O7" s="27" t="s">
        <v>86</v>
      </c>
      <c r="P7" s="29"/>
      <c r="Q7" s="29"/>
      <c r="R7" s="29"/>
      <c r="S7" s="27" t="s">
        <v>86</v>
      </c>
    </row>
    <row r="8" spans="1:19" ht="47.25">
      <c r="A8" s="30"/>
      <c r="B8" s="33"/>
      <c r="C8" s="33"/>
      <c r="D8" s="23" t="s">
        <v>4</v>
      </c>
      <c r="E8" s="23" t="s">
        <v>3</v>
      </c>
      <c r="F8" s="23" t="s">
        <v>4</v>
      </c>
      <c r="G8" s="26" t="s">
        <v>4</v>
      </c>
      <c r="H8" s="27" t="s">
        <v>4</v>
      </c>
      <c r="I8" s="27" t="s">
        <v>3</v>
      </c>
      <c r="J8" s="27" t="s">
        <v>4</v>
      </c>
      <c r="K8" s="27" t="s">
        <v>4</v>
      </c>
      <c r="L8" s="27" t="s">
        <v>4</v>
      </c>
      <c r="M8" s="27" t="s">
        <v>3</v>
      </c>
      <c r="N8" s="27" t="s">
        <v>4</v>
      </c>
      <c r="O8" s="27" t="s">
        <v>4</v>
      </c>
      <c r="P8" s="27" t="s">
        <v>4</v>
      </c>
      <c r="Q8" s="27" t="s">
        <v>3</v>
      </c>
      <c r="R8" s="27" t="s">
        <v>4</v>
      </c>
      <c r="S8" s="27" t="s">
        <v>4</v>
      </c>
    </row>
    <row r="9" spans="1:19" ht="15.75">
      <c r="A9" s="5">
        <v>1</v>
      </c>
      <c r="B9" s="15">
        <v>670001</v>
      </c>
      <c r="C9" s="9" t="s">
        <v>9</v>
      </c>
      <c r="D9" s="10">
        <f>H9+L9+P9</f>
        <v>0</v>
      </c>
      <c r="E9" s="10">
        <f>I9+M9+Q9</f>
        <v>566</v>
      </c>
      <c r="F9" s="10">
        <f>J9+N9+R9</f>
        <v>0</v>
      </c>
      <c r="G9" s="10">
        <f>K9+O9+S9</f>
        <v>0</v>
      </c>
      <c r="H9" s="4">
        <v>0</v>
      </c>
      <c r="I9" s="4">
        <v>113</v>
      </c>
      <c r="J9" s="4">
        <v>0</v>
      </c>
      <c r="K9" s="4">
        <v>0</v>
      </c>
      <c r="L9" s="4">
        <v>0</v>
      </c>
      <c r="M9" s="4">
        <v>170</v>
      </c>
      <c r="N9" s="4">
        <v>0</v>
      </c>
      <c r="O9" s="4">
        <v>0</v>
      </c>
      <c r="P9" s="4">
        <v>0</v>
      </c>
      <c r="Q9" s="4">
        <v>283</v>
      </c>
      <c r="R9" s="4">
        <v>0</v>
      </c>
      <c r="S9" s="4">
        <v>0</v>
      </c>
    </row>
    <row r="10" spans="1:19" ht="15.75">
      <c r="A10" s="5">
        <v>2</v>
      </c>
      <c r="B10" s="16">
        <v>670002</v>
      </c>
      <c r="C10" s="9" t="s">
        <v>5</v>
      </c>
      <c r="D10" s="10">
        <f t="shared" ref="D10:D41" si="0">H10+L10+P10</f>
        <v>109976</v>
      </c>
      <c r="E10" s="10">
        <f t="shared" ref="E10:E41" si="1">I10+M10+Q10</f>
        <v>300</v>
      </c>
      <c r="F10" s="10">
        <f t="shared" ref="F10:F41" si="2">J10+N10+R10</f>
        <v>29000</v>
      </c>
      <c r="G10" s="10">
        <f t="shared" ref="G10:G73" si="3">K10+O10+S10</f>
        <v>29000</v>
      </c>
      <c r="H10" s="4">
        <v>21990</v>
      </c>
      <c r="I10" s="4">
        <v>60</v>
      </c>
      <c r="J10" s="4">
        <v>5800</v>
      </c>
      <c r="K10" s="4">
        <v>5800</v>
      </c>
      <c r="L10" s="4">
        <v>32994</v>
      </c>
      <c r="M10" s="4">
        <v>90</v>
      </c>
      <c r="N10" s="4">
        <v>8700</v>
      </c>
      <c r="O10" s="4">
        <v>8700</v>
      </c>
      <c r="P10" s="4">
        <v>54992</v>
      </c>
      <c r="Q10" s="4">
        <v>150</v>
      </c>
      <c r="R10" s="4">
        <v>14500</v>
      </c>
      <c r="S10" s="4">
        <v>14500</v>
      </c>
    </row>
    <row r="11" spans="1:19" ht="15.75">
      <c r="A11" s="5">
        <v>3</v>
      </c>
      <c r="B11" s="16">
        <v>670003</v>
      </c>
      <c r="C11" s="9" t="s">
        <v>6</v>
      </c>
      <c r="D11" s="10">
        <f t="shared" si="0"/>
        <v>65083</v>
      </c>
      <c r="E11" s="10">
        <f t="shared" si="1"/>
        <v>2015</v>
      </c>
      <c r="F11" s="10">
        <f t="shared" si="2"/>
        <v>1000</v>
      </c>
      <c r="G11" s="10">
        <f t="shared" si="3"/>
        <v>1000</v>
      </c>
      <c r="H11" s="4">
        <v>13011</v>
      </c>
      <c r="I11" s="4">
        <v>400</v>
      </c>
      <c r="J11" s="4">
        <v>200</v>
      </c>
      <c r="K11" s="4">
        <v>200</v>
      </c>
      <c r="L11" s="4">
        <v>19527</v>
      </c>
      <c r="M11" s="4">
        <v>605</v>
      </c>
      <c r="N11" s="4">
        <v>300</v>
      </c>
      <c r="O11" s="4">
        <v>300</v>
      </c>
      <c r="P11" s="4">
        <v>32545</v>
      </c>
      <c r="Q11" s="4">
        <v>1010</v>
      </c>
      <c r="R11" s="4">
        <v>500</v>
      </c>
      <c r="S11" s="4">
        <v>500</v>
      </c>
    </row>
    <row r="12" spans="1:19" ht="15.75">
      <c r="A12" s="5">
        <v>4</v>
      </c>
      <c r="B12" s="15">
        <v>670004</v>
      </c>
      <c r="C12" s="9" t="s">
        <v>7</v>
      </c>
      <c r="D12" s="10">
        <f t="shared" si="0"/>
        <v>82748</v>
      </c>
      <c r="E12" s="10">
        <f t="shared" si="1"/>
        <v>67472</v>
      </c>
      <c r="F12" s="10">
        <f t="shared" si="2"/>
        <v>2989</v>
      </c>
      <c r="G12" s="10">
        <f t="shared" si="3"/>
        <v>0</v>
      </c>
      <c r="H12" s="4">
        <v>14645</v>
      </c>
      <c r="I12" s="4">
        <v>11325</v>
      </c>
      <c r="J12" s="4">
        <v>595</v>
      </c>
      <c r="K12" s="4">
        <v>0</v>
      </c>
      <c r="L12" s="4">
        <v>24771</v>
      </c>
      <c r="M12" s="4">
        <v>19541</v>
      </c>
      <c r="N12" s="4">
        <v>899</v>
      </c>
      <c r="O12" s="4">
        <v>0</v>
      </c>
      <c r="P12" s="4">
        <v>43332</v>
      </c>
      <c r="Q12" s="4">
        <v>36606</v>
      </c>
      <c r="R12" s="4">
        <v>1495</v>
      </c>
      <c r="S12" s="4">
        <v>0</v>
      </c>
    </row>
    <row r="13" spans="1:19" ht="15.75">
      <c r="A13" s="5">
        <v>5</v>
      </c>
      <c r="B13" s="16">
        <v>670005</v>
      </c>
      <c r="C13" s="9" t="s">
        <v>8</v>
      </c>
      <c r="D13" s="24">
        <f t="shared" si="0"/>
        <v>30034</v>
      </c>
      <c r="E13" s="10">
        <f t="shared" si="1"/>
        <v>30471</v>
      </c>
      <c r="F13" s="10">
        <f t="shared" si="2"/>
        <v>0</v>
      </c>
      <c r="G13" s="10">
        <f t="shared" si="3"/>
        <v>0</v>
      </c>
      <c r="H13" s="4">
        <v>6007</v>
      </c>
      <c r="I13" s="4">
        <v>6094</v>
      </c>
      <c r="J13" s="4">
        <v>0</v>
      </c>
      <c r="K13" s="4">
        <v>0</v>
      </c>
      <c r="L13" s="4">
        <v>9010</v>
      </c>
      <c r="M13" s="4">
        <v>9141</v>
      </c>
      <c r="N13" s="4">
        <v>0</v>
      </c>
      <c r="O13" s="4">
        <v>0</v>
      </c>
      <c r="P13" s="4">
        <v>15017</v>
      </c>
      <c r="Q13" s="4">
        <v>15236</v>
      </c>
      <c r="R13" s="4">
        <v>0</v>
      </c>
      <c r="S13" s="4">
        <v>0</v>
      </c>
    </row>
    <row r="14" spans="1:19" ht="15.75">
      <c r="A14" s="5">
        <v>6</v>
      </c>
      <c r="B14" s="16">
        <v>670012</v>
      </c>
      <c r="C14" s="9" t="s">
        <v>64</v>
      </c>
      <c r="D14" s="10">
        <f t="shared" si="0"/>
        <v>83632</v>
      </c>
      <c r="E14" s="10">
        <f t="shared" si="1"/>
        <v>49008</v>
      </c>
      <c r="F14" s="10">
        <f t="shared" si="2"/>
        <v>27000</v>
      </c>
      <c r="G14" s="10">
        <f t="shared" si="3"/>
        <v>1700</v>
      </c>
      <c r="H14" s="4">
        <v>16717</v>
      </c>
      <c r="I14" s="4">
        <v>9791</v>
      </c>
      <c r="J14" s="4">
        <v>5400</v>
      </c>
      <c r="K14" s="4">
        <v>340</v>
      </c>
      <c r="L14" s="4">
        <v>25092</v>
      </c>
      <c r="M14" s="4">
        <v>14705</v>
      </c>
      <c r="N14" s="4">
        <v>600</v>
      </c>
      <c r="O14" s="4">
        <v>10</v>
      </c>
      <c r="P14" s="4">
        <v>41823</v>
      </c>
      <c r="Q14" s="4">
        <v>24512</v>
      </c>
      <c r="R14" s="4">
        <v>21000</v>
      </c>
      <c r="S14" s="4">
        <v>1350</v>
      </c>
    </row>
    <row r="15" spans="1:19" ht="15.75">
      <c r="A15" s="5">
        <v>7</v>
      </c>
      <c r="B15" s="16">
        <v>670013</v>
      </c>
      <c r="C15" s="9" t="s">
        <v>21</v>
      </c>
      <c r="D15" s="10">
        <f t="shared" si="0"/>
        <v>25983</v>
      </c>
      <c r="E15" s="10">
        <f t="shared" si="1"/>
        <v>12137</v>
      </c>
      <c r="F15" s="10">
        <f t="shared" si="2"/>
        <v>5300</v>
      </c>
      <c r="G15" s="10">
        <f t="shared" si="3"/>
        <v>0</v>
      </c>
      <c r="H15" s="4">
        <v>5193</v>
      </c>
      <c r="I15" s="4">
        <v>2424</v>
      </c>
      <c r="J15" s="4">
        <v>1060</v>
      </c>
      <c r="K15" s="4">
        <v>0</v>
      </c>
      <c r="L15" s="4">
        <v>7795</v>
      </c>
      <c r="M15" s="4">
        <v>3641</v>
      </c>
      <c r="N15" s="4">
        <v>1590</v>
      </c>
      <c r="O15" s="4">
        <v>0</v>
      </c>
      <c r="P15" s="4">
        <v>12995</v>
      </c>
      <c r="Q15" s="4">
        <v>6072</v>
      </c>
      <c r="R15" s="4">
        <v>2650</v>
      </c>
      <c r="S15" s="4">
        <v>0</v>
      </c>
    </row>
    <row r="16" spans="1:19" ht="15.75">
      <c r="A16" s="5">
        <v>8</v>
      </c>
      <c r="B16" s="16">
        <v>670015</v>
      </c>
      <c r="C16" s="9" t="s">
        <v>22</v>
      </c>
      <c r="D16" s="10">
        <f t="shared" si="0"/>
        <v>84435</v>
      </c>
      <c r="E16" s="10">
        <f t="shared" si="1"/>
        <v>45861</v>
      </c>
      <c r="F16" s="10">
        <f t="shared" si="2"/>
        <v>12955</v>
      </c>
      <c r="G16" s="10">
        <f t="shared" si="3"/>
        <v>0</v>
      </c>
      <c r="H16" s="4">
        <v>16881</v>
      </c>
      <c r="I16" s="4">
        <v>9168</v>
      </c>
      <c r="J16" s="4">
        <v>2590</v>
      </c>
      <c r="K16" s="4">
        <v>0</v>
      </c>
      <c r="L16" s="4">
        <v>25329</v>
      </c>
      <c r="M16" s="4">
        <v>13759</v>
      </c>
      <c r="N16" s="4">
        <v>3887</v>
      </c>
      <c r="O16" s="4">
        <v>0</v>
      </c>
      <c r="P16" s="4">
        <v>42225</v>
      </c>
      <c r="Q16" s="4">
        <v>22934</v>
      </c>
      <c r="R16" s="4">
        <v>6478</v>
      </c>
      <c r="S16" s="4">
        <v>0</v>
      </c>
    </row>
    <row r="17" spans="1:19" ht="15.75">
      <c r="A17" s="5">
        <v>9</v>
      </c>
      <c r="B17" s="16">
        <v>670017</v>
      </c>
      <c r="C17" s="9" t="s">
        <v>23</v>
      </c>
      <c r="D17" s="10">
        <f t="shared" si="0"/>
        <v>32298</v>
      </c>
      <c r="E17" s="10">
        <f t="shared" si="1"/>
        <v>18487</v>
      </c>
      <c r="F17" s="10">
        <f t="shared" si="2"/>
        <v>7000</v>
      </c>
      <c r="G17" s="10">
        <f t="shared" si="3"/>
        <v>0</v>
      </c>
      <c r="H17" s="4">
        <v>6454</v>
      </c>
      <c r="I17" s="4">
        <v>3697</v>
      </c>
      <c r="J17" s="4">
        <v>1400</v>
      </c>
      <c r="K17" s="4">
        <v>0</v>
      </c>
      <c r="L17" s="4">
        <v>9690</v>
      </c>
      <c r="M17" s="4">
        <v>5545</v>
      </c>
      <c r="N17" s="4">
        <v>2100</v>
      </c>
      <c r="O17" s="4">
        <v>0</v>
      </c>
      <c r="P17" s="4">
        <v>16154</v>
      </c>
      <c r="Q17" s="4">
        <v>9245</v>
      </c>
      <c r="R17" s="4">
        <v>3500</v>
      </c>
      <c r="S17" s="4">
        <v>0</v>
      </c>
    </row>
    <row r="18" spans="1:19" ht="15.75">
      <c r="A18" s="5">
        <v>10</v>
      </c>
      <c r="B18" s="16">
        <v>670018</v>
      </c>
      <c r="C18" s="9" t="s">
        <v>24</v>
      </c>
      <c r="D18" s="10">
        <f t="shared" si="0"/>
        <v>59076</v>
      </c>
      <c r="E18" s="10">
        <f t="shared" si="1"/>
        <v>32118</v>
      </c>
      <c r="F18" s="10">
        <f t="shared" si="2"/>
        <v>9800</v>
      </c>
      <c r="G18" s="10">
        <f t="shared" si="3"/>
        <v>0</v>
      </c>
      <c r="H18" s="4">
        <v>11808</v>
      </c>
      <c r="I18" s="4">
        <v>6421</v>
      </c>
      <c r="J18" s="4">
        <v>1960</v>
      </c>
      <c r="K18" s="4">
        <v>0</v>
      </c>
      <c r="L18" s="4">
        <v>17724</v>
      </c>
      <c r="M18" s="4">
        <v>9635</v>
      </c>
      <c r="N18" s="4">
        <v>2940</v>
      </c>
      <c r="O18" s="4">
        <v>0</v>
      </c>
      <c r="P18" s="4">
        <v>29544</v>
      </c>
      <c r="Q18" s="4">
        <v>16062</v>
      </c>
      <c r="R18" s="4">
        <v>4900</v>
      </c>
      <c r="S18" s="4">
        <v>0</v>
      </c>
    </row>
    <row r="19" spans="1:19" ht="15.75">
      <c r="A19" s="5">
        <v>11</v>
      </c>
      <c r="B19" s="16">
        <v>670020</v>
      </c>
      <c r="C19" s="9" t="s">
        <v>60</v>
      </c>
      <c r="D19" s="10">
        <f t="shared" si="0"/>
        <v>40939</v>
      </c>
      <c r="E19" s="10">
        <f t="shared" si="1"/>
        <v>22056</v>
      </c>
      <c r="F19" s="10">
        <f t="shared" si="2"/>
        <v>5063</v>
      </c>
      <c r="G19" s="10">
        <f t="shared" si="3"/>
        <v>0</v>
      </c>
      <c r="H19" s="4">
        <v>8182</v>
      </c>
      <c r="I19" s="4">
        <v>4406</v>
      </c>
      <c r="J19" s="4">
        <v>1012</v>
      </c>
      <c r="K19" s="4">
        <v>0</v>
      </c>
      <c r="L19" s="4">
        <v>12283</v>
      </c>
      <c r="M19" s="4">
        <v>6618</v>
      </c>
      <c r="N19" s="4">
        <v>1519</v>
      </c>
      <c r="O19" s="4">
        <v>0</v>
      </c>
      <c r="P19" s="4">
        <v>20474</v>
      </c>
      <c r="Q19" s="4">
        <v>11032</v>
      </c>
      <c r="R19" s="4">
        <v>2532</v>
      </c>
      <c r="S19" s="4">
        <v>0</v>
      </c>
    </row>
    <row r="20" spans="1:19" ht="15.75">
      <c r="A20" s="5">
        <v>12</v>
      </c>
      <c r="B20" s="16">
        <v>670022</v>
      </c>
      <c r="C20" s="9" t="s">
        <v>25</v>
      </c>
      <c r="D20" s="10">
        <f t="shared" si="0"/>
        <v>27642</v>
      </c>
      <c r="E20" s="10">
        <f t="shared" si="1"/>
        <v>18152</v>
      </c>
      <c r="F20" s="10">
        <f t="shared" si="2"/>
        <v>7890</v>
      </c>
      <c r="G20" s="10">
        <f t="shared" si="3"/>
        <v>0</v>
      </c>
      <c r="H20" s="4">
        <v>5524</v>
      </c>
      <c r="I20" s="4">
        <v>3627</v>
      </c>
      <c r="J20" s="4">
        <v>1578</v>
      </c>
      <c r="K20" s="4">
        <v>0</v>
      </c>
      <c r="L20" s="4">
        <v>8293</v>
      </c>
      <c r="M20" s="4">
        <v>5446</v>
      </c>
      <c r="N20" s="4">
        <v>2367</v>
      </c>
      <c r="O20" s="4">
        <v>0</v>
      </c>
      <c r="P20" s="4">
        <v>13825</v>
      </c>
      <c r="Q20" s="4">
        <v>9079</v>
      </c>
      <c r="R20" s="4">
        <v>3945</v>
      </c>
      <c r="S20" s="4">
        <v>0</v>
      </c>
    </row>
    <row r="21" spans="1:19" ht="15.75">
      <c r="A21" s="5">
        <v>13</v>
      </c>
      <c r="B21" s="16">
        <v>670023</v>
      </c>
      <c r="C21" s="9" t="s">
        <v>26</v>
      </c>
      <c r="D21" s="10">
        <f t="shared" si="0"/>
        <v>29369</v>
      </c>
      <c r="E21" s="10">
        <f t="shared" si="1"/>
        <v>14996</v>
      </c>
      <c r="F21" s="10">
        <f t="shared" si="2"/>
        <v>5200</v>
      </c>
      <c r="G21" s="10">
        <f t="shared" si="3"/>
        <v>0</v>
      </c>
      <c r="H21" s="4">
        <v>5870</v>
      </c>
      <c r="I21" s="4">
        <v>2996</v>
      </c>
      <c r="J21" s="4">
        <v>1040</v>
      </c>
      <c r="K21" s="4">
        <v>0</v>
      </c>
      <c r="L21" s="4">
        <v>8812</v>
      </c>
      <c r="M21" s="4">
        <v>4499</v>
      </c>
      <c r="N21" s="4">
        <v>1560</v>
      </c>
      <c r="O21" s="4">
        <v>0</v>
      </c>
      <c r="P21" s="4">
        <v>14687</v>
      </c>
      <c r="Q21" s="4">
        <v>7501</v>
      </c>
      <c r="R21" s="4">
        <v>2600</v>
      </c>
      <c r="S21" s="4">
        <v>0</v>
      </c>
    </row>
    <row r="22" spans="1:19" ht="15.75">
      <c r="A22" s="5">
        <v>14</v>
      </c>
      <c r="B22" s="17">
        <v>670024</v>
      </c>
      <c r="C22" s="9" t="s">
        <v>50</v>
      </c>
      <c r="D22" s="10">
        <f t="shared" si="0"/>
        <v>28403</v>
      </c>
      <c r="E22" s="10">
        <f t="shared" si="1"/>
        <v>19788</v>
      </c>
      <c r="F22" s="10">
        <f t="shared" si="2"/>
        <v>7900</v>
      </c>
      <c r="G22" s="10">
        <f t="shared" si="3"/>
        <v>0</v>
      </c>
      <c r="H22" s="4">
        <v>5673</v>
      </c>
      <c r="I22" s="4">
        <v>3956</v>
      </c>
      <c r="J22" s="4">
        <v>1580</v>
      </c>
      <c r="K22" s="4">
        <v>0</v>
      </c>
      <c r="L22" s="4">
        <v>8524</v>
      </c>
      <c r="M22" s="4">
        <v>5936</v>
      </c>
      <c r="N22" s="4">
        <v>2370</v>
      </c>
      <c r="O22" s="4">
        <v>0</v>
      </c>
      <c r="P22" s="4">
        <v>14206</v>
      </c>
      <c r="Q22" s="4">
        <v>9896</v>
      </c>
      <c r="R22" s="4">
        <v>3950</v>
      </c>
      <c r="S22" s="4">
        <v>0</v>
      </c>
    </row>
    <row r="23" spans="1:19" ht="15.75">
      <c r="A23" s="5">
        <v>15</v>
      </c>
      <c r="B23" s="16">
        <v>670026</v>
      </c>
      <c r="C23" s="9" t="s">
        <v>39</v>
      </c>
      <c r="D23" s="10">
        <f t="shared" si="0"/>
        <v>59237</v>
      </c>
      <c r="E23" s="10">
        <f t="shared" si="1"/>
        <v>38071</v>
      </c>
      <c r="F23" s="10">
        <f t="shared" si="2"/>
        <v>5500</v>
      </c>
      <c r="G23" s="10">
        <f t="shared" si="3"/>
        <v>0</v>
      </c>
      <c r="H23" s="4">
        <v>11842</v>
      </c>
      <c r="I23" s="4">
        <v>7611</v>
      </c>
      <c r="J23" s="4">
        <v>1100</v>
      </c>
      <c r="K23" s="4">
        <v>0</v>
      </c>
      <c r="L23" s="4">
        <v>17772</v>
      </c>
      <c r="M23" s="4">
        <v>11421</v>
      </c>
      <c r="N23" s="4">
        <v>1650</v>
      </c>
      <c r="O23" s="4">
        <v>0</v>
      </c>
      <c r="P23" s="4">
        <v>29623</v>
      </c>
      <c r="Q23" s="4">
        <v>19039</v>
      </c>
      <c r="R23" s="4">
        <v>2750</v>
      </c>
      <c r="S23" s="4">
        <v>0</v>
      </c>
    </row>
    <row r="24" spans="1:19" ht="15.75">
      <c r="A24" s="5">
        <v>16</v>
      </c>
      <c r="B24" s="16">
        <v>670027</v>
      </c>
      <c r="C24" s="9" t="s">
        <v>27</v>
      </c>
      <c r="D24" s="10">
        <f t="shared" si="0"/>
        <v>147009</v>
      </c>
      <c r="E24" s="10">
        <f t="shared" si="1"/>
        <v>81056</v>
      </c>
      <c r="F24" s="10">
        <f t="shared" si="2"/>
        <v>14100</v>
      </c>
      <c r="G24" s="10">
        <f t="shared" si="3"/>
        <v>3525</v>
      </c>
      <c r="H24" s="4">
        <v>29395</v>
      </c>
      <c r="I24" s="4">
        <v>16207</v>
      </c>
      <c r="J24" s="4">
        <v>2820</v>
      </c>
      <c r="K24" s="4">
        <v>705</v>
      </c>
      <c r="L24" s="4">
        <v>44105</v>
      </c>
      <c r="M24" s="4">
        <v>24318</v>
      </c>
      <c r="N24" s="4">
        <v>4230</v>
      </c>
      <c r="O24" s="4">
        <v>1058</v>
      </c>
      <c r="P24" s="4">
        <v>73509</v>
      </c>
      <c r="Q24" s="4">
        <v>40531</v>
      </c>
      <c r="R24" s="4">
        <v>7050</v>
      </c>
      <c r="S24" s="4">
        <v>1762</v>
      </c>
    </row>
    <row r="25" spans="1:19" ht="15.75">
      <c r="A25" s="5">
        <v>17</v>
      </c>
      <c r="B25" s="16">
        <v>670028</v>
      </c>
      <c r="C25" s="9" t="s">
        <v>28</v>
      </c>
      <c r="D25" s="10">
        <f t="shared" si="0"/>
        <v>54294</v>
      </c>
      <c r="E25" s="10">
        <f t="shared" si="1"/>
        <v>35050</v>
      </c>
      <c r="F25" s="10">
        <f t="shared" si="2"/>
        <v>4500</v>
      </c>
      <c r="G25" s="10">
        <f t="shared" si="3"/>
        <v>0</v>
      </c>
      <c r="H25" s="4">
        <v>10852</v>
      </c>
      <c r="I25" s="4">
        <v>7003</v>
      </c>
      <c r="J25" s="4">
        <v>900</v>
      </c>
      <c r="K25" s="4">
        <v>0</v>
      </c>
      <c r="L25" s="4">
        <v>16290</v>
      </c>
      <c r="M25" s="4">
        <v>10518</v>
      </c>
      <c r="N25" s="4">
        <v>1350</v>
      </c>
      <c r="O25" s="4">
        <v>0</v>
      </c>
      <c r="P25" s="4">
        <v>27152</v>
      </c>
      <c r="Q25" s="4">
        <v>17529</v>
      </c>
      <c r="R25" s="4">
        <v>2250</v>
      </c>
      <c r="S25" s="4">
        <v>0</v>
      </c>
    </row>
    <row r="26" spans="1:19" ht="15.75">
      <c r="A26" s="5">
        <v>18</v>
      </c>
      <c r="B26" s="16">
        <v>670029</v>
      </c>
      <c r="C26" s="9" t="s">
        <v>87</v>
      </c>
      <c r="D26" s="10">
        <f t="shared" si="0"/>
        <v>140316</v>
      </c>
      <c r="E26" s="10">
        <f t="shared" si="1"/>
        <v>85578</v>
      </c>
      <c r="F26" s="10">
        <f t="shared" si="2"/>
        <v>20500</v>
      </c>
      <c r="G26" s="10">
        <f t="shared" si="3"/>
        <v>5125</v>
      </c>
      <c r="H26" s="4">
        <v>28058</v>
      </c>
      <c r="I26" s="4">
        <v>17105</v>
      </c>
      <c r="J26" s="4">
        <v>4100</v>
      </c>
      <c r="K26" s="4">
        <v>1025</v>
      </c>
      <c r="L26" s="4">
        <v>42095</v>
      </c>
      <c r="M26" s="4">
        <v>25677</v>
      </c>
      <c r="N26" s="4">
        <v>6150</v>
      </c>
      <c r="O26" s="4">
        <v>1538</v>
      </c>
      <c r="P26" s="4">
        <v>70163</v>
      </c>
      <c r="Q26" s="4">
        <v>42796</v>
      </c>
      <c r="R26" s="4">
        <v>10250</v>
      </c>
      <c r="S26" s="4">
        <v>2562</v>
      </c>
    </row>
    <row r="27" spans="1:19" ht="15.75">
      <c r="A27" s="5">
        <v>19</v>
      </c>
      <c r="B27" s="16">
        <v>670030</v>
      </c>
      <c r="C27" s="9" t="s">
        <v>61</v>
      </c>
      <c r="D27" s="10">
        <f t="shared" si="0"/>
        <v>44215</v>
      </c>
      <c r="E27" s="10">
        <f t="shared" si="1"/>
        <v>28004</v>
      </c>
      <c r="F27" s="10">
        <f t="shared" si="2"/>
        <v>5200</v>
      </c>
      <c r="G27" s="10">
        <f t="shared" si="3"/>
        <v>0</v>
      </c>
      <c r="H27" s="4">
        <v>8840</v>
      </c>
      <c r="I27" s="4">
        <v>5598</v>
      </c>
      <c r="J27" s="4">
        <v>1040</v>
      </c>
      <c r="K27" s="4">
        <v>0</v>
      </c>
      <c r="L27" s="4">
        <v>13264</v>
      </c>
      <c r="M27" s="4">
        <v>8401</v>
      </c>
      <c r="N27" s="4">
        <v>1560</v>
      </c>
      <c r="O27" s="4">
        <v>0</v>
      </c>
      <c r="P27" s="4">
        <v>22111</v>
      </c>
      <c r="Q27" s="4">
        <v>14005</v>
      </c>
      <c r="R27" s="4">
        <v>2600</v>
      </c>
      <c r="S27" s="4">
        <v>0</v>
      </c>
    </row>
    <row r="28" spans="1:19" ht="15.75">
      <c r="A28" s="5">
        <v>20</v>
      </c>
      <c r="B28" s="16">
        <v>670033</v>
      </c>
      <c r="C28" s="9" t="s">
        <v>30</v>
      </c>
      <c r="D28" s="10">
        <f t="shared" si="0"/>
        <v>19106</v>
      </c>
      <c r="E28" s="10">
        <f t="shared" si="1"/>
        <v>13747</v>
      </c>
      <c r="F28" s="10">
        <f t="shared" si="2"/>
        <v>4200</v>
      </c>
      <c r="G28" s="10">
        <f t="shared" si="3"/>
        <v>0</v>
      </c>
      <c r="H28" s="4">
        <v>3816</v>
      </c>
      <c r="I28" s="4">
        <v>2744</v>
      </c>
      <c r="J28" s="4">
        <v>840</v>
      </c>
      <c r="K28" s="4">
        <v>0</v>
      </c>
      <c r="L28" s="4">
        <v>5733</v>
      </c>
      <c r="M28" s="4">
        <v>4126</v>
      </c>
      <c r="N28" s="4">
        <v>1260</v>
      </c>
      <c r="O28" s="4">
        <v>0</v>
      </c>
      <c r="P28" s="4">
        <v>9557</v>
      </c>
      <c r="Q28" s="4">
        <v>6877</v>
      </c>
      <c r="R28" s="4">
        <v>2100</v>
      </c>
      <c r="S28" s="4">
        <v>0</v>
      </c>
    </row>
    <row r="29" spans="1:19" ht="15.75">
      <c r="A29" s="5">
        <v>21</v>
      </c>
      <c r="B29" s="16">
        <v>670036</v>
      </c>
      <c r="C29" s="9" t="s">
        <v>31</v>
      </c>
      <c r="D29" s="24">
        <f t="shared" si="0"/>
        <v>131928</v>
      </c>
      <c r="E29" s="10">
        <f t="shared" si="1"/>
        <v>79060</v>
      </c>
      <c r="F29" s="10">
        <f t="shared" si="2"/>
        <v>18800</v>
      </c>
      <c r="G29" s="10">
        <f t="shared" si="3"/>
        <v>450</v>
      </c>
      <c r="H29" s="4">
        <v>26377</v>
      </c>
      <c r="I29" s="4">
        <v>15804</v>
      </c>
      <c r="J29" s="4">
        <v>3760</v>
      </c>
      <c r="K29" s="4">
        <v>90</v>
      </c>
      <c r="L29" s="4">
        <v>39580</v>
      </c>
      <c r="M29" s="4">
        <v>23722</v>
      </c>
      <c r="N29" s="4">
        <v>5640</v>
      </c>
      <c r="O29" s="4">
        <v>135</v>
      </c>
      <c r="P29" s="4">
        <v>65971</v>
      </c>
      <c r="Q29" s="4">
        <v>39534</v>
      </c>
      <c r="R29" s="4">
        <v>9400</v>
      </c>
      <c r="S29" s="4">
        <v>225</v>
      </c>
    </row>
    <row r="30" spans="1:19" ht="15.75">
      <c r="A30" s="5">
        <v>22</v>
      </c>
      <c r="B30" s="16">
        <v>670039</v>
      </c>
      <c r="C30" s="9" t="s">
        <v>14</v>
      </c>
      <c r="D30" s="10">
        <f t="shared" si="0"/>
        <v>39831</v>
      </c>
      <c r="E30" s="10">
        <f t="shared" si="1"/>
        <v>15095</v>
      </c>
      <c r="F30" s="10">
        <f t="shared" si="2"/>
        <v>6744</v>
      </c>
      <c r="G30" s="10">
        <f t="shared" si="3"/>
        <v>0</v>
      </c>
      <c r="H30" s="4">
        <v>11168</v>
      </c>
      <c r="I30" s="4">
        <v>4411</v>
      </c>
      <c r="J30" s="4">
        <v>1979</v>
      </c>
      <c r="K30" s="4">
        <v>0</v>
      </c>
      <c r="L30" s="4">
        <v>6462</v>
      </c>
      <c r="M30" s="4">
        <v>2198</v>
      </c>
      <c r="N30" s="4">
        <v>1146</v>
      </c>
      <c r="O30" s="4">
        <v>0</v>
      </c>
      <c r="P30" s="4">
        <v>22201</v>
      </c>
      <c r="Q30" s="4">
        <v>8486</v>
      </c>
      <c r="R30" s="4">
        <v>3619</v>
      </c>
      <c r="S30" s="4">
        <v>0</v>
      </c>
    </row>
    <row r="31" spans="1:19" ht="15.75">
      <c r="A31" s="5">
        <v>23</v>
      </c>
      <c r="B31" s="16">
        <v>670040</v>
      </c>
      <c r="C31" s="9" t="s">
        <v>15</v>
      </c>
      <c r="D31" s="10">
        <f t="shared" si="0"/>
        <v>23499</v>
      </c>
      <c r="E31" s="10">
        <f t="shared" si="1"/>
        <v>13856</v>
      </c>
      <c r="F31" s="10">
        <f t="shared" si="2"/>
        <v>4828</v>
      </c>
      <c r="G31" s="10">
        <f t="shared" si="3"/>
        <v>0</v>
      </c>
      <c r="H31" s="4">
        <v>6707</v>
      </c>
      <c r="I31" s="4">
        <v>4045</v>
      </c>
      <c r="J31" s="4">
        <v>1308</v>
      </c>
      <c r="K31" s="4">
        <v>0</v>
      </c>
      <c r="L31" s="4">
        <v>3494</v>
      </c>
      <c r="M31" s="4">
        <v>1959</v>
      </c>
      <c r="N31" s="4">
        <v>831</v>
      </c>
      <c r="O31" s="4">
        <v>0</v>
      </c>
      <c r="P31" s="4">
        <v>13298</v>
      </c>
      <c r="Q31" s="4">
        <v>7852</v>
      </c>
      <c r="R31" s="4">
        <v>2689</v>
      </c>
      <c r="S31" s="4">
        <v>0</v>
      </c>
    </row>
    <row r="32" spans="1:19" ht="15.75">
      <c r="A32" s="5">
        <v>24</v>
      </c>
      <c r="B32" s="16">
        <v>670041</v>
      </c>
      <c r="C32" s="9" t="s">
        <v>16</v>
      </c>
      <c r="D32" s="10">
        <f t="shared" si="0"/>
        <v>36066</v>
      </c>
      <c r="E32" s="10">
        <f t="shared" si="1"/>
        <v>10793</v>
      </c>
      <c r="F32" s="10">
        <f t="shared" si="2"/>
        <v>7000</v>
      </c>
      <c r="G32" s="10">
        <f t="shared" si="3"/>
        <v>0</v>
      </c>
      <c r="H32" s="4">
        <v>7560</v>
      </c>
      <c r="I32" s="4">
        <v>2345</v>
      </c>
      <c r="J32" s="4">
        <v>1447</v>
      </c>
      <c r="K32" s="4">
        <v>0</v>
      </c>
      <c r="L32" s="4">
        <v>10863</v>
      </c>
      <c r="M32" s="4">
        <v>3204</v>
      </c>
      <c r="N32" s="4">
        <v>2211</v>
      </c>
      <c r="O32" s="4">
        <v>0</v>
      </c>
      <c r="P32" s="4">
        <v>17643</v>
      </c>
      <c r="Q32" s="4">
        <v>5244</v>
      </c>
      <c r="R32" s="4">
        <v>3342</v>
      </c>
      <c r="S32" s="4">
        <v>0</v>
      </c>
    </row>
    <row r="33" spans="1:19" ht="15.75">
      <c r="A33" s="5">
        <v>25</v>
      </c>
      <c r="B33" s="16">
        <v>670042</v>
      </c>
      <c r="C33" s="9" t="s">
        <v>17</v>
      </c>
      <c r="D33" s="10">
        <f t="shared" si="0"/>
        <v>19411</v>
      </c>
      <c r="E33" s="10">
        <f t="shared" si="1"/>
        <v>12213</v>
      </c>
      <c r="F33" s="10">
        <f t="shared" si="2"/>
        <v>7049</v>
      </c>
      <c r="G33" s="10">
        <f t="shared" si="3"/>
        <v>0</v>
      </c>
      <c r="H33" s="4">
        <v>3797</v>
      </c>
      <c r="I33" s="4">
        <v>2385</v>
      </c>
      <c r="J33" s="4">
        <v>1464</v>
      </c>
      <c r="K33" s="4">
        <v>0</v>
      </c>
      <c r="L33" s="4">
        <v>7165</v>
      </c>
      <c r="M33" s="4">
        <v>4567</v>
      </c>
      <c r="N33" s="4">
        <v>2649</v>
      </c>
      <c r="O33" s="4">
        <v>0</v>
      </c>
      <c r="P33" s="4">
        <v>8449</v>
      </c>
      <c r="Q33" s="4">
        <v>5261</v>
      </c>
      <c r="R33" s="4">
        <v>2936</v>
      </c>
      <c r="S33" s="4">
        <v>0</v>
      </c>
    </row>
    <row r="34" spans="1:19" ht="15.75">
      <c r="A34" s="5">
        <v>26</v>
      </c>
      <c r="B34" s="16">
        <v>670043</v>
      </c>
      <c r="C34" s="9" t="s">
        <v>18</v>
      </c>
      <c r="D34" s="10">
        <f t="shared" si="0"/>
        <v>22939</v>
      </c>
      <c r="E34" s="10">
        <f t="shared" si="1"/>
        <v>14877</v>
      </c>
      <c r="F34" s="10">
        <f t="shared" si="2"/>
        <v>7209</v>
      </c>
      <c r="G34" s="10">
        <f t="shared" si="3"/>
        <v>0</v>
      </c>
      <c r="H34" s="4">
        <v>6298</v>
      </c>
      <c r="I34" s="4">
        <v>4221</v>
      </c>
      <c r="J34" s="4">
        <v>1947</v>
      </c>
      <c r="K34" s="4">
        <v>0</v>
      </c>
      <c r="L34" s="4">
        <v>10577</v>
      </c>
      <c r="M34" s="4">
        <v>6917</v>
      </c>
      <c r="N34" s="4">
        <v>3334</v>
      </c>
      <c r="O34" s="4">
        <v>0</v>
      </c>
      <c r="P34" s="4">
        <v>6064</v>
      </c>
      <c r="Q34" s="4">
        <v>3739</v>
      </c>
      <c r="R34" s="4">
        <v>1928</v>
      </c>
      <c r="S34" s="4">
        <v>0</v>
      </c>
    </row>
    <row r="35" spans="1:19" ht="15.75">
      <c r="A35" s="5">
        <v>27</v>
      </c>
      <c r="B35" s="16">
        <v>670044</v>
      </c>
      <c r="C35" s="9" t="s">
        <v>19</v>
      </c>
      <c r="D35" s="10">
        <f t="shared" si="0"/>
        <v>16881</v>
      </c>
      <c r="E35" s="10">
        <f t="shared" si="1"/>
        <v>5967</v>
      </c>
      <c r="F35" s="10">
        <f t="shared" si="2"/>
        <v>5609</v>
      </c>
      <c r="G35" s="10">
        <f t="shared" si="3"/>
        <v>0</v>
      </c>
      <c r="H35" s="4">
        <v>4396</v>
      </c>
      <c r="I35" s="4">
        <v>1589</v>
      </c>
      <c r="J35" s="4">
        <v>1537</v>
      </c>
      <c r="K35" s="4">
        <v>0</v>
      </c>
      <c r="L35" s="4">
        <v>7304</v>
      </c>
      <c r="M35" s="4">
        <v>2827</v>
      </c>
      <c r="N35" s="4">
        <v>2702</v>
      </c>
      <c r="O35" s="4">
        <v>0</v>
      </c>
      <c r="P35" s="4">
        <v>5181</v>
      </c>
      <c r="Q35" s="4">
        <v>1551</v>
      </c>
      <c r="R35" s="4">
        <v>1370</v>
      </c>
      <c r="S35" s="4">
        <v>0</v>
      </c>
    </row>
    <row r="36" spans="1:19" ht="15.75">
      <c r="A36" s="5">
        <v>28</v>
      </c>
      <c r="B36" s="16">
        <v>670045</v>
      </c>
      <c r="C36" s="9" t="s">
        <v>88</v>
      </c>
      <c r="D36" s="10">
        <f t="shared" si="0"/>
        <v>364189</v>
      </c>
      <c r="E36" s="10">
        <f t="shared" si="1"/>
        <v>254126</v>
      </c>
      <c r="F36" s="10">
        <f t="shared" si="2"/>
        <v>69039</v>
      </c>
      <c r="G36" s="10">
        <f t="shared" si="3"/>
        <v>0</v>
      </c>
      <c r="H36" s="4">
        <v>96118</v>
      </c>
      <c r="I36" s="4">
        <v>67230</v>
      </c>
      <c r="J36" s="4">
        <v>18266</v>
      </c>
      <c r="K36" s="4">
        <v>0</v>
      </c>
      <c r="L36" s="4">
        <v>113805</v>
      </c>
      <c r="M36" s="4">
        <v>79442</v>
      </c>
      <c r="N36" s="4">
        <v>21583</v>
      </c>
      <c r="O36" s="4">
        <v>0</v>
      </c>
      <c r="P36" s="4">
        <v>154266</v>
      </c>
      <c r="Q36" s="4">
        <v>107454</v>
      </c>
      <c r="R36" s="4">
        <v>29190</v>
      </c>
      <c r="S36" s="4">
        <v>0</v>
      </c>
    </row>
    <row r="37" spans="1:19" ht="15.75">
      <c r="A37" s="5">
        <v>29</v>
      </c>
      <c r="B37" s="15">
        <v>670046</v>
      </c>
      <c r="C37" s="9" t="s">
        <v>78</v>
      </c>
      <c r="D37" s="10">
        <f t="shared" si="0"/>
        <v>11204</v>
      </c>
      <c r="E37" s="10">
        <f t="shared" si="1"/>
        <v>13818</v>
      </c>
      <c r="F37" s="10">
        <f t="shared" si="2"/>
        <v>0</v>
      </c>
      <c r="G37" s="10">
        <f t="shared" si="3"/>
        <v>0</v>
      </c>
      <c r="H37" s="4">
        <v>2240</v>
      </c>
      <c r="I37" s="4">
        <v>3583</v>
      </c>
      <c r="J37" s="4">
        <v>0</v>
      </c>
      <c r="K37" s="4">
        <v>0</v>
      </c>
      <c r="L37" s="4">
        <v>4482</v>
      </c>
      <c r="M37" s="4">
        <v>5670</v>
      </c>
      <c r="N37" s="4">
        <v>0</v>
      </c>
      <c r="O37" s="4">
        <v>0</v>
      </c>
      <c r="P37" s="4">
        <v>4482</v>
      </c>
      <c r="Q37" s="4">
        <v>4565</v>
      </c>
      <c r="R37" s="4">
        <v>0</v>
      </c>
      <c r="S37" s="4">
        <v>0</v>
      </c>
    </row>
    <row r="38" spans="1:19" ht="15.75">
      <c r="A38" s="5">
        <v>30</v>
      </c>
      <c r="B38" s="15">
        <v>670047</v>
      </c>
      <c r="C38" s="9" t="s">
        <v>65</v>
      </c>
      <c r="D38" s="10">
        <f t="shared" si="0"/>
        <v>9448</v>
      </c>
      <c r="E38" s="10">
        <f t="shared" si="1"/>
        <v>8862</v>
      </c>
      <c r="F38" s="10">
        <f t="shared" si="2"/>
        <v>7</v>
      </c>
      <c r="G38" s="10">
        <f t="shared" si="3"/>
        <v>0</v>
      </c>
      <c r="H38" s="4">
        <v>2834</v>
      </c>
      <c r="I38" s="4">
        <v>2530</v>
      </c>
      <c r="J38" s="4">
        <v>4</v>
      </c>
      <c r="K38" s="4">
        <v>0</v>
      </c>
      <c r="L38" s="4">
        <v>1767</v>
      </c>
      <c r="M38" s="4">
        <v>1656</v>
      </c>
      <c r="N38" s="4">
        <v>0</v>
      </c>
      <c r="O38" s="4">
        <v>0</v>
      </c>
      <c r="P38" s="4">
        <v>4847</v>
      </c>
      <c r="Q38" s="4">
        <v>4676</v>
      </c>
      <c r="R38" s="4">
        <v>3</v>
      </c>
      <c r="S38" s="4">
        <v>0</v>
      </c>
    </row>
    <row r="39" spans="1:19" ht="15.75">
      <c r="A39" s="5">
        <v>31</v>
      </c>
      <c r="B39" s="16">
        <v>670048</v>
      </c>
      <c r="C39" s="9" t="s">
        <v>66</v>
      </c>
      <c r="D39" s="10">
        <f t="shared" si="0"/>
        <v>96653</v>
      </c>
      <c r="E39" s="10">
        <f t="shared" si="1"/>
        <v>55661</v>
      </c>
      <c r="F39" s="10">
        <f t="shared" si="2"/>
        <v>6100</v>
      </c>
      <c r="G39" s="10">
        <f t="shared" si="3"/>
        <v>6100</v>
      </c>
      <c r="H39" s="4">
        <v>19613</v>
      </c>
      <c r="I39" s="4">
        <v>12094</v>
      </c>
      <c r="J39" s="4">
        <v>1580</v>
      </c>
      <c r="K39" s="4">
        <v>1580</v>
      </c>
      <c r="L39" s="4">
        <v>29386</v>
      </c>
      <c r="M39" s="4">
        <v>17896</v>
      </c>
      <c r="N39" s="4">
        <v>2120</v>
      </c>
      <c r="O39" s="4">
        <v>2120</v>
      </c>
      <c r="P39" s="4">
        <v>47654</v>
      </c>
      <c r="Q39" s="4">
        <v>25671</v>
      </c>
      <c r="R39" s="4">
        <v>2400</v>
      </c>
      <c r="S39" s="4">
        <v>2400</v>
      </c>
    </row>
    <row r="40" spans="1:19" ht="15.75">
      <c r="A40" s="5">
        <v>32</v>
      </c>
      <c r="B40" s="16">
        <v>670049</v>
      </c>
      <c r="C40" s="9" t="s">
        <v>79</v>
      </c>
      <c r="D40" s="10">
        <f t="shared" si="0"/>
        <v>3654</v>
      </c>
      <c r="E40" s="10">
        <f t="shared" si="1"/>
        <v>4381</v>
      </c>
      <c r="F40" s="10">
        <f t="shared" si="2"/>
        <v>0</v>
      </c>
      <c r="G40" s="10">
        <f t="shared" si="3"/>
        <v>0</v>
      </c>
      <c r="H40" s="4">
        <v>1046</v>
      </c>
      <c r="I40" s="4">
        <v>1249</v>
      </c>
      <c r="J40" s="4">
        <v>0</v>
      </c>
      <c r="K40" s="4">
        <v>0</v>
      </c>
      <c r="L40" s="4">
        <v>774</v>
      </c>
      <c r="M40" s="4">
        <v>957</v>
      </c>
      <c r="N40" s="4">
        <v>0</v>
      </c>
      <c r="O40" s="4">
        <v>0</v>
      </c>
      <c r="P40" s="4">
        <v>1834</v>
      </c>
      <c r="Q40" s="4">
        <v>2175</v>
      </c>
      <c r="R40" s="4">
        <v>0</v>
      </c>
      <c r="S40" s="4">
        <v>0</v>
      </c>
    </row>
    <row r="41" spans="1:19" ht="15.75">
      <c r="A41" s="5">
        <v>33</v>
      </c>
      <c r="B41" s="16">
        <v>670050</v>
      </c>
      <c r="C41" s="9" t="s">
        <v>13</v>
      </c>
      <c r="D41" s="10">
        <f t="shared" si="0"/>
        <v>0</v>
      </c>
      <c r="E41" s="10">
        <f t="shared" si="1"/>
        <v>172</v>
      </c>
      <c r="F41" s="10">
        <f t="shared" si="2"/>
        <v>0</v>
      </c>
      <c r="G41" s="10">
        <f t="shared" si="3"/>
        <v>0</v>
      </c>
      <c r="H41" s="4">
        <v>0</v>
      </c>
      <c r="I41" s="4">
        <v>34</v>
      </c>
      <c r="J41" s="4">
        <v>0</v>
      </c>
      <c r="K41" s="4">
        <v>0</v>
      </c>
      <c r="L41" s="4">
        <v>0</v>
      </c>
      <c r="M41" s="4">
        <v>52</v>
      </c>
      <c r="N41" s="4">
        <v>0</v>
      </c>
      <c r="O41" s="4">
        <v>0</v>
      </c>
      <c r="P41" s="4">
        <v>0</v>
      </c>
      <c r="Q41" s="4">
        <v>86</v>
      </c>
      <c r="R41" s="4">
        <v>0</v>
      </c>
      <c r="S41" s="4">
        <v>0</v>
      </c>
    </row>
    <row r="42" spans="1:19" ht="15.75">
      <c r="A42" s="5">
        <v>34</v>
      </c>
      <c r="B42" s="15">
        <v>670051</v>
      </c>
      <c r="C42" s="9" t="s">
        <v>20</v>
      </c>
      <c r="D42" s="10">
        <f t="shared" ref="D42:D78" si="4">H42+L42+P42</f>
        <v>19211</v>
      </c>
      <c r="E42" s="10">
        <f t="shared" ref="E42:E78" si="5">I42+M42+Q42</f>
        <v>13728</v>
      </c>
      <c r="F42" s="10">
        <f t="shared" ref="F42:F78" si="6">J42+N42+R42</f>
        <v>0</v>
      </c>
      <c r="G42" s="10">
        <f t="shared" si="3"/>
        <v>0</v>
      </c>
      <c r="H42" s="4">
        <v>4802</v>
      </c>
      <c r="I42" s="4">
        <v>3336</v>
      </c>
      <c r="J42" s="4">
        <v>0</v>
      </c>
      <c r="K42" s="4">
        <v>0</v>
      </c>
      <c r="L42" s="4">
        <v>5763</v>
      </c>
      <c r="M42" s="4">
        <v>4297</v>
      </c>
      <c r="N42" s="4">
        <v>0</v>
      </c>
      <c r="O42" s="4">
        <v>0</v>
      </c>
      <c r="P42" s="4">
        <v>8646</v>
      </c>
      <c r="Q42" s="4">
        <v>6095</v>
      </c>
      <c r="R42" s="4">
        <v>0</v>
      </c>
      <c r="S42" s="4">
        <v>0</v>
      </c>
    </row>
    <row r="43" spans="1:19" ht="15.75">
      <c r="A43" s="5">
        <v>35</v>
      </c>
      <c r="B43" s="16">
        <v>670052</v>
      </c>
      <c r="C43" s="9" t="s">
        <v>56</v>
      </c>
      <c r="D43" s="10">
        <f t="shared" si="4"/>
        <v>288205</v>
      </c>
      <c r="E43" s="10">
        <f t="shared" si="5"/>
        <v>132186</v>
      </c>
      <c r="F43" s="10">
        <f t="shared" si="6"/>
        <v>41800</v>
      </c>
      <c r="G43" s="10">
        <f t="shared" si="3"/>
        <v>200</v>
      </c>
      <c r="H43" s="4">
        <v>58567</v>
      </c>
      <c r="I43" s="4">
        <v>26437</v>
      </c>
      <c r="J43" s="4">
        <v>8360</v>
      </c>
      <c r="K43" s="4">
        <v>40</v>
      </c>
      <c r="L43" s="4">
        <v>85532</v>
      </c>
      <c r="M43" s="4">
        <v>39654</v>
      </c>
      <c r="N43" s="4">
        <v>12540</v>
      </c>
      <c r="O43" s="4">
        <v>60</v>
      </c>
      <c r="P43" s="4">
        <v>144106</v>
      </c>
      <c r="Q43" s="4">
        <v>66095</v>
      </c>
      <c r="R43" s="4">
        <v>20900</v>
      </c>
      <c r="S43" s="4">
        <v>100</v>
      </c>
    </row>
    <row r="44" spans="1:19" ht="15.75">
      <c r="A44" s="5">
        <v>36</v>
      </c>
      <c r="B44" s="16">
        <v>670053</v>
      </c>
      <c r="C44" s="9" t="s">
        <v>29</v>
      </c>
      <c r="D44" s="10">
        <f t="shared" si="4"/>
        <v>82387</v>
      </c>
      <c r="E44" s="10">
        <f t="shared" si="5"/>
        <v>53826</v>
      </c>
      <c r="F44" s="10">
        <f t="shared" si="6"/>
        <v>3800</v>
      </c>
      <c r="G44" s="10">
        <f t="shared" si="3"/>
        <v>0</v>
      </c>
      <c r="H44" s="4">
        <v>16474</v>
      </c>
      <c r="I44" s="4">
        <v>10761</v>
      </c>
      <c r="J44" s="4">
        <v>760</v>
      </c>
      <c r="K44" s="4">
        <v>0</v>
      </c>
      <c r="L44" s="4">
        <v>24716</v>
      </c>
      <c r="M44" s="4">
        <v>16149</v>
      </c>
      <c r="N44" s="4">
        <v>1140</v>
      </c>
      <c r="O44" s="4">
        <v>0</v>
      </c>
      <c r="P44" s="4">
        <v>41197</v>
      </c>
      <c r="Q44" s="4">
        <v>26916</v>
      </c>
      <c r="R44" s="4">
        <v>1900</v>
      </c>
      <c r="S44" s="4">
        <v>0</v>
      </c>
    </row>
    <row r="45" spans="1:19" ht="15.75">
      <c r="A45" s="5">
        <v>37</v>
      </c>
      <c r="B45" s="16">
        <v>670054</v>
      </c>
      <c r="C45" s="9" t="s">
        <v>12</v>
      </c>
      <c r="D45" s="10">
        <f t="shared" si="4"/>
        <v>45700</v>
      </c>
      <c r="E45" s="10">
        <f t="shared" si="5"/>
        <v>800</v>
      </c>
      <c r="F45" s="10">
        <f t="shared" si="6"/>
        <v>48300</v>
      </c>
      <c r="G45" s="10">
        <f t="shared" si="3"/>
        <v>46400</v>
      </c>
      <c r="H45" s="4">
        <v>9140</v>
      </c>
      <c r="I45" s="4">
        <v>160</v>
      </c>
      <c r="J45" s="4">
        <v>10200</v>
      </c>
      <c r="K45" s="4">
        <v>9820</v>
      </c>
      <c r="L45" s="4">
        <v>13710</v>
      </c>
      <c r="M45" s="4">
        <v>240</v>
      </c>
      <c r="N45" s="4">
        <v>15300</v>
      </c>
      <c r="O45" s="4">
        <v>14630</v>
      </c>
      <c r="P45" s="4">
        <v>22850</v>
      </c>
      <c r="Q45" s="4">
        <v>400</v>
      </c>
      <c r="R45" s="4">
        <v>22800</v>
      </c>
      <c r="S45" s="4">
        <v>21950</v>
      </c>
    </row>
    <row r="46" spans="1:19" ht="15.75">
      <c r="A46" s="5">
        <v>38</v>
      </c>
      <c r="B46" s="15">
        <v>670055</v>
      </c>
      <c r="C46" s="9" t="s">
        <v>51</v>
      </c>
      <c r="D46" s="10">
        <f t="shared" si="4"/>
        <v>591</v>
      </c>
      <c r="E46" s="10">
        <f t="shared" si="5"/>
        <v>1095</v>
      </c>
      <c r="F46" s="10">
        <f t="shared" si="6"/>
        <v>0</v>
      </c>
      <c r="G46" s="10">
        <f t="shared" si="3"/>
        <v>0</v>
      </c>
      <c r="H46" s="4">
        <v>116</v>
      </c>
      <c r="I46" s="4">
        <v>216</v>
      </c>
      <c r="J46" s="4">
        <v>0</v>
      </c>
      <c r="K46" s="4">
        <v>0</v>
      </c>
      <c r="L46" s="4">
        <v>178</v>
      </c>
      <c r="M46" s="4">
        <v>330</v>
      </c>
      <c r="N46" s="4">
        <v>0</v>
      </c>
      <c r="O46" s="4">
        <v>0</v>
      </c>
      <c r="P46" s="4">
        <v>297</v>
      </c>
      <c r="Q46" s="4">
        <v>549</v>
      </c>
      <c r="R46" s="4">
        <v>0</v>
      </c>
      <c r="S46" s="4">
        <v>0</v>
      </c>
    </row>
    <row r="47" spans="1:19" ht="15.75">
      <c r="A47" s="5">
        <v>39</v>
      </c>
      <c r="B47" s="16">
        <v>670056</v>
      </c>
      <c r="C47" s="9" t="s">
        <v>52</v>
      </c>
      <c r="D47" s="10">
        <f t="shared" si="4"/>
        <v>750</v>
      </c>
      <c r="E47" s="10">
        <f t="shared" si="5"/>
        <v>3543</v>
      </c>
      <c r="F47" s="10">
        <f t="shared" si="6"/>
        <v>0</v>
      </c>
      <c r="G47" s="10">
        <f t="shared" si="3"/>
        <v>0</v>
      </c>
      <c r="H47" s="4">
        <v>146</v>
      </c>
      <c r="I47" s="4">
        <v>707</v>
      </c>
      <c r="J47" s="4">
        <v>0</v>
      </c>
      <c r="K47" s="4">
        <v>0</v>
      </c>
      <c r="L47" s="4">
        <v>226</v>
      </c>
      <c r="M47" s="4">
        <v>1063</v>
      </c>
      <c r="N47" s="4">
        <v>0</v>
      </c>
      <c r="O47" s="4">
        <v>0</v>
      </c>
      <c r="P47" s="4">
        <v>378</v>
      </c>
      <c r="Q47" s="4">
        <v>1773</v>
      </c>
      <c r="R47" s="4">
        <v>0</v>
      </c>
      <c r="S47" s="4">
        <v>0</v>
      </c>
    </row>
    <row r="48" spans="1:19" ht="15.75">
      <c r="A48" s="5">
        <v>40</v>
      </c>
      <c r="B48" s="16">
        <v>670057</v>
      </c>
      <c r="C48" s="9" t="s">
        <v>41</v>
      </c>
      <c r="D48" s="10">
        <f t="shared" si="4"/>
        <v>64866</v>
      </c>
      <c r="E48" s="10">
        <f t="shared" si="5"/>
        <v>32137</v>
      </c>
      <c r="F48" s="10">
        <f t="shared" si="6"/>
        <v>12500</v>
      </c>
      <c r="G48" s="10">
        <f t="shared" si="3"/>
        <v>3125</v>
      </c>
      <c r="H48" s="4">
        <v>12969</v>
      </c>
      <c r="I48" s="4">
        <v>6423</v>
      </c>
      <c r="J48" s="4">
        <v>2500</v>
      </c>
      <c r="K48" s="4">
        <v>625</v>
      </c>
      <c r="L48" s="4">
        <v>19461</v>
      </c>
      <c r="M48" s="4">
        <v>9642</v>
      </c>
      <c r="N48" s="4">
        <v>3750</v>
      </c>
      <c r="O48" s="4">
        <v>938</v>
      </c>
      <c r="P48" s="4">
        <v>32436</v>
      </c>
      <c r="Q48" s="4">
        <v>16072</v>
      </c>
      <c r="R48" s="4">
        <v>6250</v>
      </c>
      <c r="S48" s="4">
        <v>1562</v>
      </c>
    </row>
    <row r="49" spans="1:19" ht="15.75">
      <c r="A49" s="5">
        <v>41</v>
      </c>
      <c r="B49" s="16">
        <v>670059</v>
      </c>
      <c r="C49" s="9" t="s">
        <v>10</v>
      </c>
      <c r="D49" s="10">
        <f t="shared" si="4"/>
        <v>27535</v>
      </c>
      <c r="E49" s="10">
        <f t="shared" si="5"/>
        <v>500</v>
      </c>
      <c r="F49" s="10">
        <f t="shared" si="6"/>
        <v>0</v>
      </c>
      <c r="G49" s="10">
        <f t="shared" si="3"/>
        <v>0</v>
      </c>
      <c r="H49" s="4">
        <v>5504</v>
      </c>
      <c r="I49" s="4">
        <v>100</v>
      </c>
      <c r="J49" s="4">
        <v>0</v>
      </c>
      <c r="K49" s="4">
        <v>0</v>
      </c>
      <c r="L49" s="4">
        <v>8262</v>
      </c>
      <c r="M49" s="4">
        <v>150</v>
      </c>
      <c r="N49" s="4">
        <v>0</v>
      </c>
      <c r="O49" s="4">
        <v>0</v>
      </c>
      <c r="P49" s="4">
        <v>13769</v>
      </c>
      <c r="Q49" s="4">
        <v>250</v>
      </c>
      <c r="R49" s="4">
        <v>0</v>
      </c>
      <c r="S49" s="4">
        <v>0</v>
      </c>
    </row>
    <row r="50" spans="1:19" ht="15.75">
      <c r="A50" s="5">
        <v>42</v>
      </c>
      <c r="B50" s="15">
        <v>670063</v>
      </c>
      <c r="C50" s="9" t="s">
        <v>67</v>
      </c>
      <c r="D50" s="10">
        <f t="shared" si="4"/>
        <v>0</v>
      </c>
      <c r="E50" s="10">
        <f t="shared" si="5"/>
        <v>0</v>
      </c>
      <c r="F50" s="10">
        <f t="shared" si="6"/>
        <v>0</v>
      </c>
      <c r="G50" s="10">
        <f t="shared" si="3"/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</row>
    <row r="51" spans="1:19" ht="15.75">
      <c r="A51" s="5">
        <v>43</v>
      </c>
      <c r="B51" s="16">
        <v>670065</v>
      </c>
      <c r="C51" s="9" t="s">
        <v>32</v>
      </c>
      <c r="D51" s="10">
        <f t="shared" si="4"/>
        <v>643</v>
      </c>
      <c r="E51" s="10">
        <f t="shared" si="5"/>
        <v>230</v>
      </c>
      <c r="F51" s="10">
        <f t="shared" si="6"/>
        <v>0</v>
      </c>
      <c r="G51" s="10">
        <f t="shared" si="3"/>
        <v>0</v>
      </c>
      <c r="H51" s="4">
        <v>128</v>
      </c>
      <c r="I51" s="4">
        <v>46</v>
      </c>
      <c r="J51" s="4">
        <v>0</v>
      </c>
      <c r="K51" s="4">
        <v>0</v>
      </c>
      <c r="L51" s="4">
        <v>193</v>
      </c>
      <c r="M51" s="4">
        <v>69</v>
      </c>
      <c r="N51" s="4">
        <v>0</v>
      </c>
      <c r="O51" s="4">
        <v>0</v>
      </c>
      <c r="P51" s="4">
        <v>322</v>
      </c>
      <c r="Q51" s="4">
        <v>115</v>
      </c>
      <c r="R51" s="4">
        <v>0</v>
      </c>
      <c r="S51" s="4">
        <v>0</v>
      </c>
    </row>
    <row r="52" spans="1:19" ht="15.75">
      <c r="A52" s="5">
        <v>44</v>
      </c>
      <c r="B52" s="15">
        <v>670066</v>
      </c>
      <c r="C52" s="9" t="s">
        <v>11</v>
      </c>
      <c r="D52" s="10">
        <f t="shared" si="4"/>
        <v>0</v>
      </c>
      <c r="E52" s="10">
        <f t="shared" si="5"/>
        <v>0</v>
      </c>
      <c r="F52" s="10">
        <f t="shared" si="6"/>
        <v>0</v>
      </c>
      <c r="G52" s="10">
        <f t="shared" si="3"/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</row>
    <row r="53" spans="1:19" ht="15.75">
      <c r="A53" s="5">
        <v>45</v>
      </c>
      <c r="B53" s="16">
        <v>670067</v>
      </c>
      <c r="C53" s="9" t="s">
        <v>53</v>
      </c>
      <c r="D53" s="10">
        <f t="shared" si="4"/>
        <v>19250</v>
      </c>
      <c r="E53" s="10">
        <f t="shared" si="5"/>
        <v>425</v>
      </c>
      <c r="F53" s="10">
        <f t="shared" si="6"/>
        <v>0</v>
      </c>
      <c r="G53" s="10">
        <f t="shared" si="3"/>
        <v>0</v>
      </c>
      <c r="H53" s="4">
        <v>3850</v>
      </c>
      <c r="I53" s="4">
        <v>84</v>
      </c>
      <c r="J53" s="4">
        <v>0</v>
      </c>
      <c r="K53" s="4">
        <v>0</v>
      </c>
      <c r="L53" s="4">
        <v>5775</v>
      </c>
      <c r="M53" s="4">
        <v>128</v>
      </c>
      <c r="N53" s="4">
        <v>0</v>
      </c>
      <c r="O53" s="4">
        <v>0</v>
      </c>
      <c r="P53" s="4">
        <v>9625</v>
      </c>
      <c r="Q53" s="4">
        <v>213</v>
      </c>
      <c r="R53" s="4">
        <v>0</v>
      </c>
      <c r="S53" s="4">
        <v>0</v>
      </c>
    </row>
    <row r="54" spans="1:19" ht="15.75">
      <c r="A54" s="5">
        <v>46</v>
      </c>
      <c r="B54" s="25">
        <v>670070</v>
      </c>
      <c r="C54" s="18" t="s">
        <v>33</v>
      </c>
      <c r="D54" s="10">
        <f t="shared" si="4"/>
        <v>2292</v>
      </c>
      <c r="E54" s="10">
        <f t="shared" si="5"/>
        <v>1515</v>
      </c>
      <c r="F54" s="10">
        <f t="shared" si="6"/>
        <v>0</v>
      </c>
      <c r="G54" s="10">
        <f t="shared" si="3"/>
        <v>0</v>
      </c>
      <c r="H54" s="4">
        <v>456</v>
      </c>
      <c r="I54" s="4">
        <v>300</v>
      </c>
      <c r="J54" s="4">
        <v>0</v>
      </c>
      <c r="K54" s="4">
        <v>0</v>
      </c>
      <c r="L54" s="4">
        <v>689</v>
      </c>
      <c r="M54" s="4">
        <v>456</v>
      </c>
      <c r="N54" s="4">
        <v>0</v>
      </c>
      <c r="O54" s="4">
        <v>0</v>
      </c>
      <c r="P54" s="4">
        <v>1147</v>
      </c>
      <c r="Q54" s="4">
        <v>759</v>
      </c>
      <c r="R54" s="4">
        <v>0</v>
      </c>
      <c r="S54" s="4">
        <v>0</v>
      </c>
    </row>
    <row r="55" spans="1:19" ht="15.75">
      <c r="A55" s="5">
        <v>47</v>
      </c>
      <c r="B55" s="25">
        <v>670072</v>
      </c>
      <c r="C55" s="9" t="s">
        <v>37</v>
      </c>
      <c r="D55" s="10">
        <f t="shared" si="4"/>
        <v>0</v>
      </c>
      <c r="E55" s="10">
        <f t="shared" si="5"/>
        <v>0</v>
      </c>
      <c r="F55" s="10">
        <f t="shared" si="6"/>
        <v>0</v>
      </c>
      <c r="G55" s="10">
        <f t="shared" si="3"/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</row>
    <row r="56" spans="1:19" ht="15.75">
      <c r="A56" s="5">
        <v>48</v>
      </c>
      <c r="B56" s="19">
        <v>670081</v>
      </c>
      <c r="C56" s="7" t="s">
        <v>68</v>
      </c>
      <c r="D56" s="10">
        <f t="shared" si="4"/>
        <v>3989</v>
      </c>
      <c r="E56" s="10">
        <f t="shared" si="5"/>
        <v>3740</v>
      </c>
      <c r="F56" s="10">
        <f t="shared" si="6"/>
        <v>0</v>
      </c>
      <c r="G56" s="10">
        <f t="shared" si="3"/>
        <v>0</v>
      </c>
      <c r="H56" s="4">
        <v>797</v>
      </c>
      <c r="I56" s="4">
        <v>747</v>
      </c>
      <c r="J56" s="4">
        <v>0</v>
      </c>
      <c r="K56" s="4">
        <v>0</v>
      </c>
      <c r="L56" s="4">
        <v>1197</v>
      </c>
      <c r="M56" s="4">
        <v>1122</v>
      </c>
      <c r="N56" s="4">
        <v>0</v>
      </c>
      <c r="O56" s="4">
        <v>0</v>
      </c>
      <c r="P56" s="4">
        <v>1995</v>
      </c>
      <c r="Q56" s="4">
        <v>1871</v>
      </c>
      <c r="R56" s="4">
        <v>0</v>
      </c>
      <c r="S56" s="4">
        <v>0</v>
      </c>
    </row>
    <row r="57" spans="1:19" ht="15.75">
      <c r="A57" s="5">
        <v>49</v>
      </c>
      <c r="B57" s="16">
        <v>670082</v>
      </c>
      <c r="C57" s="7" t="s">
        <v>36</v>
      </c>
      <c r="D57" s="10">
        <f t="shared" si="4"/>
        <v>0</v>
      </c>
      <c r="E57" s="10">
        <f t="shared" si="5"/>
        <v>0</v>
      </c>
      <c r="F57" s="10">
        <f t="shared" si="6"/>
        <v>0</v>
      </c>
      <c r="G57" s="10">
        <f t="shared" si="3"/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</row>
    <row r="58" spans="1:19" ht="15.75">
      <c r="A58" s="5">
        <v>50</v>
      </c>
      <c r="B58" s="15">
        <v>670084</v>
      </c>
      <c r="C58" s="9" t="s">
        <v>34</v>
      </c>
      <c r="D58" s="10">
        <f t="shared" si="4"/>
        <v>100</v>
      </c>
      <c r="E58" s="10">
        <f t="shared" si="5"/>
        <v>0</v>
      </c>
      <c r="F58" s="10">
        <f t="shared" si="6"/>
        <v>0</v>
      </c>
      <c r="G58" s="10">
        <f t="shared" si="3"/>
        <v>0</v>
      </c>
      <c r="H58" s="4">
        <v>20</v>
      </c>
      <c r="I58" s="4">
        <v>0</v>
      </c>
      <c r="J58" s="4">
        <v>0</v>
      </c>
      <c r="K58" s="4">
        <v>0</v>
      </c>
      <c r="L58" s="4">
        <v>30</v>
      </c>
      <c r="M58" s="4">
        <v>0</v>
      </c>
      <c r="N58" s="4">
        <v>0</v>
      </c>
      <c r="O58" s="4">
        <v>0</v>
      </c>
      <c r="P58" s="4">
        <v>50</v>
      </c>
      <c r="Q58" s="4">
        <v>0</v>
      </c>
      <c r="R58" s="4">
        <v>0</v>
      </c>
      <c r="S58" s="4">
        <v>0</v>
      </c>
    </row>
    <row r="59" spans="1:19" ht="15.75">
      <c r="A59" s="5">
        <v>51</v>
      </c>
      <c r="B59" s="16">
        <v>670090</v>
      </c>
      <c r="C59" s="9" t="s">
        <v>54</v>
      </c>
      <c r="D59" s="10">
        <f t="shared" si="4"/>
        <v>100</v>
      </c>
      <c r="E59" s="10">
        <f t="shared" si="5"/>
        <v>0</v>
      </c>
      <c r="F59" s="10">
        <f t="shared" si="6"/>
        <v>0</v>
      </c>
      <c r="G59" s="10">
        <f t="shared" si="3"/>
        <v>0</v>
      </c>
      <c r="H59" s="4">
        <v>20</v>
      </c>
      <c r="I59" s="4">
        <v>0</v>
      </c>
      <c r="J59" s="4">
        <v>0</v>
      </c>
      <c r="K59" s="4">
        <v>0</v>
      </c>
      <c r="L59" s="4">
        <v>30</v>
      </c>
      <c r="M59" s="4">
        <v>0</v>
      </c>
      <c r="N59" s="4">
        <v>0</v>
      </c>
      <c r="O59" s="4">
        <v>0</v>
      </c>
      <c r="P59" s="4">
        <v>50</v>
      </c>
      <c r="Q59" s="4">
        <v>0</v>
      </c>
      <c r="R59" s="4">
        <v>0</v>
      </c>
      <c r="S59" s="4">
        <v>0</v>
      </c>
    </row>
    <row r="60" spans="1:19" ht="15.75">
      <c r="A60" s="5">
        <v>52</v>
      </c>
      <c r="B60" s="16">
        <v>670097</v>
      </c>
      <c r="C60" s="9" t="s">
        <v>35</v>
      </c>
      <c r="D60" s="10">
        <f t="shared" si="4"/>
        <v>1673</v>
      </c>
      <c r="E60" s="10">
        <f t="shared" si="5"/>
        <v>1565</v>
      </c>
      <c r="F60" s="10">
        <f t="shared" si="6"/>
        <v>0</v>
      </c>
      <c r="G60" s="10">
        <f t="shared" si="3"/>
        <v>0</v>
      </c>
      <c r="H60" s="4">
        <v>334</v>
      </c>
      <c r="I60" s="4">
        <v>312</v>
      </c>
      <c r="J60" s="4">
        <v>0</v>
      </c>
      <c r="K60" s="4">
        <v>0</v>
      </c>
      <c r="L60" s="4">
        <v>502</v>
      </c>
      <c r="M60" s="4">
        <v>470</v>
      </c>
      <c r="N60" s="4">
        <v>0</v>
      </c>
      <c r="O60" s="4">
        <v>0</v>
      </c>
      <c r="P60" s="4">
        <v>837</v>
      </c>
      <c r="Q60" s="4">
        <v>783</v>
      </c>
      <c r="R60" s="4">
        <v>0</v>
      </c>
      <c r="S60" s="4">
        <v>0</v>
      </c>
    </row>
    <row r="61" spans="1:19" ht="15.75">
      <c r="A61" s="5">
        <v>53</v>
      </c>
      <c r="B61" s="16">
        <v>670099</v>
      </c>
      <c r="C61" s="9" t="s">
        <v>84</v>
      </c>
      <c r="D61" s="10">
        <f t="shared" si="4"/>
        <v>26790</v>
      </c>
      <c r="E61" s="10">
        <f t="shared" si="5"/>
        <v>18634</v>
      </c>
      <c r="F61" s="10">
        <f t="shared" si="6"/>
        <v>20200</v>
      </c>
      <c r="G61" s="10">
        <f t="shared" si="3"/>
        <v>0</v>
      </c>
      <c r="H61" s="4">
        <v>5354</v>
      </c>
      <c r="I61" s="4">
        <v>3724</v>
      </c>
      <c r="J61" s="4">
        <v>4040</v>
      </c>
      <c r="K61" s="4">
        <v>0</v>
      </c>
      <c r="L61" s="4">
        <v>8038</v>
      </c>
      <c r="M61" s="4">
        <v>5591</v>
      </c>
      <c r="N61" s="4">
        <v>6060</v>
      </c>
      <c r="O61" s="4">
        <v>0</v>
      </c>
      <c r="P61" s="4">
        <v>13398</v>
      </c>
      <c r="Q61" s="4">
        <v>9319</v>
      </c>
      <c r="R61" s="4">
        <v>10100</v>
      </c>
      <c r="S61" s="4">
        <v>0</v>
      </c>
    </row>
    <row r="62" spans="1:19" ht="15.75">
      <c r="A62" s="5">
        <v>54</v>
      </c>
      <c r="B62" s="15">
        <v>670104</v>
      </c>
      <c r="C62" s="7" t="s">
        <v>69</v>
      </c>
      <c r="D62" s="10">
        <f t="shared" si="4"/>
        <v>60</v>
      </c>
      <c r="E62" s="10">
        <f t="shared" si="5"/>
        <v>30</v>
      </c>
      <c r="F62" s="10">
        <f t="shared" si="6"/>
        <v>0</v>
      </c>
      <c r="G62" s="10">
        <f t="shared" si="3"/>
        <v>0</v>
      </c>
      <c r="H62" s="4">
        <v>12</v>
      </c>
      <c r="I62" s="4">
        <v>4</v>
      </c>
      <c r="J62" s="4">
        <v>0</v>
      </c>
      <c r="K62" s="4">
        <v>0</v>
      </c>
      <c r="L62" s="4">
        <v>18</v>
      </c>
      <c r="M62" s="4">
        <v>10</v>
      </c>
      <c r="N62" s="4">
        <v>0</v>
      </c>
      <c r="O62" s="4">
        <v>0</v>
      </c>
      <c r="P62" s="4">
        <v>30</v>
      </c>
      <c r="Q62" s="4">
        <v>16</v>
      </c>
      <c r="R62" s="4">
        <v>0</v>
      </c>
      <c r="S62" s="4">
        <v>0</v>
      </c>
    </row>
    <row r="63" spans="1:19" ht="15.75">
      <c r="A63" s="5">
        <v>55</v>
      </c>
      <c r="B63" s="25">
        <v>670123</v>
      </c>
      <c r="C63" s="7" t="s">
        <v>57</v>
      </c>
      <c r="D63" s="10">
        <f t="shared" si="4"/>
        <v>0</v>
      </c>
      <c r="E63" s="10">
        <f t="shared" si="5"/>
        <v>0</v>
      </c>
      <c r="F63" s="10">
        <f t="shared" si="6"/>
        <v>0</v>
      </c>
      <c r="G63" s="10">
        <f t="shared" si="3"/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</row>
    <row r="64" spans="1:19" ht="15.75">
      <c r="A64" s="5">
        <v>56</v>
      </c>
      <c r="B64" s="20">
        <v>670125</v>
      </c>
      <c r="C64" s="7" t="s">
        <v>47</v>
      </c>
      <c r="D64" s="10">
        <f t="shared" si="4"/>
        <v>0</v>
      </c>
      <c r="E64" s="10">
        <f t="shared" si="5"/>
        <v>0</v>
      </c>
      <c r="F64" s="10">
        <f t="shared" si="6"/>
        <v>0</v>
      </c>
      <c r="G64" s="10">
        <f t="shared" si="3"/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</row>
    <row r="65" spans="1:19" ht="15.75">
      <c r="A65" s="5">
        <v>57</v>
      </c>
      <c r="B65" s="25">
        <v>670129</v>
      </c>
      <c r="C65" s="7" t="s">
        <v>48</v>
      </c>
      <c r="D65" s="10">
        <f t="shared" si="4"/>
        <v>0</v>
      </c>
      <c r="E65" s="10">
        <f t="shared" si="5"/>
        <v>0</v>
      </c>
      <c r="F65" s="10">
        <f t="shared" si="6"/>
        <v>0</v>
      </c>
      <c r="G65" s="10">
        <f t="shared" si="3"/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</row>
    <row r="66" spans="1:19" ht="15.75">
      <c r="A66" s="5">
        <v>58</v>
      </c>
      <c r="B66" s="25">
        <v>670136</v>
      </c>
      <c r="C66" s="7" t="s">
        <v>70</v>
      </c>
      <c r="D66" s="10">
        <f t="shared" si="4"/>
        <v>10992</v>
      </c>
      <c r="E66" s="10">
        <f t="shared" si="5"/>
        <v>5328</v>
      </c>
      <c r="F66" s="10">
        <f t="shared" si="6"/>
        <v>4985</v>
      </c>
      <c r="G66" s="10">
        <f t="shared" si="3"/>
        <v>0</v>
      </c>
      <c r="H66" s="4">
        <v>2195</v>
      </c>
      <c r="I66" s="4">
        <v>1063</v>
      </c>
      <c r="J66" s="4">
        <v>996</v>
      </c>
      <c r="K66" s="4">
        <v>0</v>
      </c>
      <c r="L66" s="4">
        <v>3298</v>
      </c>
      <c r="M66" s="4">
        <v>1600</v>
      </c>
      <c r="N66" s="4">
        <v>1496</v>
      </c>
      <c r="O66" s="4">
        <v>0</v>
      </c>
      <c r="P66" s="4">
        <v>5499</v>
      </c>
      <c r="Q66" s="4">
        <v>2665</v>
      </c>
      <c r="R66" s="4">
        <v>2493</v>
      </c>
      <c r="S66" s="4">
        <v>0</v>
      </c>
    </row>
    <row r="67" spans="1:19" ht="15.75">
      <c r="A67" s="5">
        <v>59</v>
      </c>
      <c r="B67" s="25">
        <v>670139</v>
      </c>
      <c r="C67" s="7" t="s">
        <v>71</v>
      </c>
      <c r="D67" s="10">
        <f t="shared" si="4"/>
        <v>0</v>
      </c>
      <c r="E67" s="10">
        <f t="shared" si="5"/>
        <v>0</v>
      </c>
      <c r="F67" s="10">
        <f t="shared" si="6"/>
        <v>0</v>
      </c>
      <c r="G67" s="10">
        <f t="shared" si="3"/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</row>
    <row r="68" spans="1:19" ht="15.75" customHeight="1">
      <c r="A68" s="5">
        <v>60</v>
      </c>
      <c r="B68" s="21">
        <v>670141</v>
      </c>
      <c r="C68" s="7" t="s">
        <v>72</v>
      </c>
      <c r="D68" s="10">
        <f t="shared" si="4"/>
        <v>0</v>
      </c>
      <c r="E68" s="10">
        <f t="shared" si="5"/>
        <v>0</v>
      </c>
      <c r="F68" s="10">
        <f t="shared" si="6"/>
        <v>0</v>
      </c>
      <c r="G68" s="10">
        <f t="shared" si="3"/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</row>
    <row r="69" spans="1:19" ht="15.75">
      <c r="A69" s="5">
        <v>61</v>
      </c>
      <c r="B69" s="15">
        <v>670145</v>
      </c>
      <c r="C69" s="9" t="s">
        <v>73</v>
      </c>
      <c r="D69" s="10">
        <f t="shared" si="4"/>
        <v>0</v>
      </c>
      <c r="E69" s="10">
        <f t="shared" si="5"/>
        <v>0</v>
      </c>
      <c r="F69" s="10">
        <f t="shared" si="6"/>
        <v>0</v>
      </c>
      <c r="G69" s="10">
        <f t="shared" si="3"/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</row>
    <row r="70" spans="1:19" ht="15.75">
      <c r="A70" s="5">
        <v>62</v>
      </c>
      <c r="B70" s="15">
        <v>670147</v>
      </c>
      <c r="C70" s="9" t="s">
        <v>74</v>
      </c>
      <c r="D70" s="10">
        <f t="shared" si="4"/>
        <v>0</v>
      </c>
      <c r="E70" s="10">
        <f t="shared" si="5"/>
        <v>0</v>
      </c>
      <c r="F70" s="10">
        <f t="shared" si="6"/>
        <v>0</v>
      </c>
      <c r="G70" s="10">
        <f t="shared" si="3"/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</row>
    <row r="71" spans="1:19" ht="15.75">
      <c r="A71" s="5">
        <v>63</v>
      </c>
      <c r="B71" s="15">
        <v>670148</v>
      </c>
      <c r="C71" s="22" t="s">
        <v>81</v>
      </c>
      <c r="D71" s="10">
        <f t="shared" si="4"/>
        <v>0</v>
      </c>
      <c r="E71" s="10">
        <f t="shared" si="5"/>
        <v>0</v>
      </c>
      <c r="F71" s="10">
        <f t="shared" si="6"/>
        <v>0</v>
      </c>
      <c r="G71" s="10">
        <f t="shared" si="3"/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</row>
    <row r="72" spans="1:19" ht="15.75">
      <c r="A72" s="5">
        <v>64</v>
      </c>
      <c r="B72" s="15">
        <v>670150</v>
      </c>
      <c r="C72" s="9" t="s">
        <v>82</v>
      </c>
      <c r="D72" s="10">
        <f t="shared" si="4"/>
        <v>0</v>
      </c>
      <c r="E72" s="10">
        <f t="shared" si="5"/>
        <v>0</v>
      </c>
      <c r="F72" s="10">
        <f t="shared" si="6"/>
        <v>0</v>
      </c>
      <c r="G72" s="10">
        <f t="shared" si="3"/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</row>
    <row r="73" spans="1:19" ht="15.75" customHeight="1">
      <c r="A73" s="5">
        <v>65</v>
      </c>
      <c r="B73" s="15">
        <v>670155</v>
      </c>
      <c r="C73" s="9" t="s">
        <v>55</v>
      </c>
      <c r="D73" s="10">
        <f t="shared" si="4"/>
        <v>0</v>
      </c>
      <c r="E73" s="10">
        <f t="shared" si="5"/>
        <v>0</v>
      </c>
      <c r="F73" s="10">
        <f t="shared" si="6"/>
        <v>0</v>
      </c>
      <c r="G73" s="10">
        <f t="shared" si="3"/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</row>
    <row r="74" spans="1:19" ht="31.5">
      <c r="A74" s="5">
        <v>66</v>
      </c>
      <c r="B74" s="16">
        <v>670156</v>
      </c>
      <c r="C74" s="8" t="s">
        <v>75</v>
      </c>
      <c r="D74" s="10">
        <f t="shared" si="4"/>
        <v>1115</v>
      </c>
      <c r="E74" s="10">
        <f t="shared" si="5"/>
        <v>0</v>
      </c>
      <c r="F74" s="10">
        <f t="shared" si="6"/>
        <v>0</v>
      </c>
      <c r="G74" s="10">
        <f t="shared" ref="G74:G78" si="7">K74+O74+S74</f>
        <v>0</v>
      </c>
      <c r="H74" s="4">
        <v>223</v>
      </c>
      <c r="I74" s="4">
        <v>0</v>
      </c>
      <c r="J74" s="4">
        <v>0</v>
      </c>
      <c r="K74" s="4">
        <v>0</v>
      </c>
      <c r="L74" s="4">
        <v>335</v>
      </c>
      <c r="M74" s="4">
        <v>0</v>
      </c>
      <c r="N74" s="4">
        <v>0</v>
      </c>
      <c r="O74" s="4">
        <v>0</v>
      </c>
      <c r="P74" s="4">
        <v>557</v>
      </c>
      <c r="Q74" s="4">
        <v>0</v>
      </c>
      <c r="R74" s="4">
        <v>0</v>
      </c>
      <c r="S74" s="4">
        <v>0</v>
      </c>
    </row>
    <row r="75" spans="1:19" ht="15.75">
      <c r="A75" s="5">
        <v>67</v>
      </c>
      <c r="B75" s="16">
        <v>670157</v>
      </c>
      <c r="C75" s="9" t="s">
        <v>62</v>
      </c>
      <c r="D75" s="10">
        <f t="shared" si="4"/>
        <v>153138</v>
      </c>
      <c r="E75" s="10">
        <f t="shared" si="5"/>
        <v>78380</v>
      </c>
      <c r="F75" s="10">
        <f t="shared" si="6"/>
        <v>19900</v>
      </c>
      <c r="G75" s="10">
        <f t="shared" si="7"/>
        <v>4975</v>
      </c>
      <c r="H75" s="4">
        <v>30621</v>
      </c>
      <c r="I75" s="4">
        <v>15669</v>
      </c>
      <c r="J75" s="4">
        <v>3980</v>
      </c>
      <c r="K75" s="4">
        <v>995</v>
      </c>
      <c r="L75" s="4">
        <v>45943</v>
      </c>
      <c r="M75" s="4">
        <v>23517</v>
      </c>
      <c r="N75" s="4">
        <v>5970</v>
      </c>
      <c r="O75" s="4">
        <v>1493</v>
      </c>
      <c r="P75" s="4">
        <v>76574</v>
      </c>
      <c r="Q75" s="4">
        <v>39194</v>
      </c>
      <c r="R75" s="4">
        <v>9950</v>
      </c>
      <c r="S75" s="4">
        <v>2487</v>
      </c>
    </row>
    <row r="76" spans="1:19" ht="15.75">
      <c r="A76" s="5">
        <v>68</v>
      </c>
      <c r="B76" s="15">
        <v>670162</v>
      </c>
      <c r="C76" s="9" t="s">
        <v>76</v>
      </c>
      <c r="D76" s="10">
        <f t="shared" si="4"/>
        <v>17300</v>
      </c>
      <c r="E76" s="10">
        <f t="shared" si="5"/>
        <v>8000</v>
      </c>
      <c r="F76" s="10">
        <f t="shared" si="6"/>
        <v>0</v>
      </c>
      <c r="G76" s="10">
        <f t="shared" si="7"/>
        <v>0</v>
      </c>
      <c r="H76" s="4">
        <v>3460</v>
      </c>
      <c r="I76" s="4">
        <v>1600</v>
      </c>
      <c r="J76" s="4">
        <v>0</v>
      </c>
      <c r="K76" s="4">
        <v>0</v>
      </c>
      <c r="L76" s="4">
        <v>5190</v>
      </c>
      <c r="M76" s="4">
        <v>2400</v>
      </c>
      <c r="N76" s="4">
        <v>0</v>
      </c>
      <c r="O76" s="4">
        <v>0</v>
      </c>
      <c r="P76" s="4">
        <v>8650</v>
      </c>
      <c r="Q76" s="4">
        <v>4000</v>
      </c>
      <c r="R76" s="4">
        <v>0</v>
      </c>
      <c r="S76" s="4">
        <v>0</v>
      </c>
    </row>
    <row r="77" spans="1:19" ht="15.75">
      <c r="A77" s="5">
        <v>69</v>
      </c>
      <c r="B77" s="15">
        <v>670164</v>
      </c>
      <c r="C77" s="7" t="s">
        <v>77</v>
      </c>
      <c r="D77" s="10">
        <f t="shared" si="4"/>
        <v>0</v>
      </c>
      <c r="E77" s="10">
        <f t="shared" si="5"/>
        <v>0</v>
      </c>
      <c r="F77" s="10">
        <f t="shared" si="6"/>
        <v>0</v>
      </c>
      <c r="G77" s="10">
        <f t="shared" si="7"/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</row>
    <row r="78" spans="1:19" ht="15.75">
      <c r="A78" s="5">
        <v>70</v>
      </c>
      <c r="B78" s="15">
        <v>670165</v>
      </c>
      <c r="C78" s="7" t="s">
        <v>83</v>
      </c>
      <c r="D78" s="10">
        <f t="shared" si="4"/>
        <v>0</v>
      </c>
      <c r="E78" s="10">
        <f t="shared" si="5"/>
        <v>0</v>
      </c>
      <c r="F78" s="10">
        <f t="shared" si="6"/>
        <v>0</v>
      </c>
      <c r="G78" s="10">
        <f t="shared" si="7"/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</row>
    <row r="79" spans="1:19" ht="15.75">
      <c r="A79" s="1"/>
      <c r="B79" s="1"/>
      <c r="C79" s="11" t="s">
        <v>42</v>
      </c>
      <c r="D79" s="3">
        <f t="shared" ref="D79:S79" si="8">SUM(D9:D78)</f>
        <v>2706185</v>
      </c>
      <c r="E79" s="3">
        <f t="shared" si="8"/>
        <v>1459476</v>
      </c>
      <c r="F79" s="3">
        <f t="shared" si="8"/>
        <v>458967</v>
      </c>
      <c r="G79" s="3">
        <f>SUM(G9:G78)</f>
        <v>101600</v>
      </c>
      <c r="H79" s="3">
        <f t="shared" si="8"/>
        <v>574100</v>
      </c>
      <c r="I79" s="3">
        <f t="shared" si="8"/>
        <v>313955</v>
      </c>
      <c r="J79" s="3">
        <f t="shared" si="8"/>
        <v>99143</v>
      </c>
      <c r="K79" s="3">
        <f t="shared" si="8"/>
        <v>21220</v>
      </c>
      <c r="L79" s="3">
        <f t="shared" si="8"/>
        <v>813848</v>
      </c>
      <c r="M79" s="3">
        <f t="shared" si="8"/>
        <v>441747</v>
      </c>
      <c r="N79" s="3">
        <f t="shared" si="8"/>
        <v>133504</v>
      </c>
      <c r="O79" s="3">
        <f t="shared" si="8"/>
        <v>30982</v>
      </c>
      <c r="P79" s="3">
        <f t="shared" si="8"/>
        <v>1318237</v>
      </c>
      <c r="Q79" s="3">
        <f t="shared" si="8"/>
        <v>703774</v>
      </c>
      <c r="R79" s="3">
        <f t="shared" si="8"/>
        <v>226320</v>
      </c>
      <c r="S79" s="3">
        <f t="shared" si="8"/>
        <v>49398</v>
      </c>
    </row>
    <row r="80" spans="1:19" s="1" customFormat="1" ht="15.75">
      <c r="C80" s="6" t="s">
        <v>58</v>
      </c>
      <c r="D80" s="13">
        <v>23900</v>
      </c>
      <c r="E80" s="13">
        <v>15220</v>
      </c>
      <c r="F80" s="13">
        <v>9783</v>
      </c>
      <c r="G80" s="28"/>
      <c r="H80"/>
      <c r="I80"/>
      <c r="J80" s="14"/>
      <c r="K80" s="14"/>
      <c r="L80" s="14"/>
      <c r="M80" s="14"/>
    </row>
    <row r="81" spans="3:13" s="1" customFormat="1" ht="18" customHeight="1">
      <c r="C81" s="12" t="s">
        <v>59</v>
      </c>
      <c r="D81" s="13">
        <f>D79+D80</f>
        <v>2730085</v>
      </c>
      <c r="E81" s="13">
        <f t="shared" ref="E81:F81" si="9">E79+E80</f>
        <v>1474696</v>
      </c>
      <c r="F81" s="13">
        <f t="shared" si="9"/>
        <v>468750</v>
      </c>
      <c r="G81" s="28"/>
      <c r="H81"/>
      <c r="I81"/>
      <c r="J81" s="14"/>
      <c r="K81" s="14"/>
      <c r="L81" s="14"/>
      <c r="M81" s="14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2025-07-28T12:49:05Z</cp:lastPrinted>
  <dcterms:created xsi:type="dcterms:W3CDTF">2018-11-28T08:28:28Z</dcterms:created>
  <dcterms:modified xsi:type="dcterms:W3CDTF">2025-07-28T12:50:41Z</dcterms:modified>
</cp:coreProperties>
</file>