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<sst xmlns="http://schemas.openxmlformats.org/spreadsheetml/2006/main" count="354" uniqueCount="153">
  <si>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</si>
  <si>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</si>
  <si>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</si>
  <si>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</si>
  <si>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</si>
  <si>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</si>
  <si>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</si>
  <si>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</si>
  <si>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</si>
  <si>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</si>
  <si>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</si>
  <si>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</si>
  <si>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</si>
  <si>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</si>
  <si>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</si>
  <si>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</si>
  <si>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</si>
  <si>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</si>
  <si>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</si>
  <si>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</si>
  <si>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</si>
  <si>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</si>
  <si>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</si>
  <si>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</si>
  <si>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</si>
  <si>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</si>
  <si>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</si>
  <si>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</si>
  <si>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</si>
  <si>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</si>
  <si>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</si>
  <si>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</si>
  <si>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</si>
  <si>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</si>
  <si>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</si>
  <si>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</si>
  <si>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</si>
  <si>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</si>
  <si>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</si>
  <si>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</si>
  <si>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</si>
  <si>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</si>
  <si>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</si>
  <si>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</si>
  <si>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</si>
  <si>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</si>
  <si>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</si>
  <si>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</si>
  <si>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</si>
  <si>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</si>
  <si>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</si>
  <si>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</si>
  <si>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</si>
  <si>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</si>
  <si>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</si>
  <si>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</si>
  <si>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</si>
  <si>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</si>
  <si>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</si>
  <si>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</si>
  <si>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</si>
  <si>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</si>
  <si>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</si>
  <si>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</si>
  <si>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</si>
  <si>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</si>
  <si>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</si>
  <si>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</si>
  <si>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</si>
  <si>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</si>
  <si>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</si>
  <si>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</si>
  <si>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</si>
  <si>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</si>
  <si>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</si>
  <si>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</si>
  <si>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</si>
  <si>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</si>
  <si>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</si>
  <si>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</si>
  <si>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</si>
  <si>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</si>
  <si>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</si>
  <si>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</si>
  <si>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</si>
  <si>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</si>
  <si>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</si>
  <si>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</si>
  <si>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</si>
  <si>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</si>
  <si>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</si>
  <si>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</si>
  <si>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</si>
  <si>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</si>
  <si>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</si>
  <si>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</si>
  <si>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</si>
  <si>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</si>
  <si>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</si>
  <si>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</si>
  <si>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</si>
  <si>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</si>
  <si>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</si>
  <si>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</si>
  <si>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</si>
  <si>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</si>
  <si>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</si>
  <si>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</si>
  <si>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</si>
  <si>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</si>
  <si>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</si>
  <si>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</si>
  <si>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</si>
  <si>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</si>
  <si>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</si>
  <si>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</si>
  <si>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</si>
  <si>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</si>
  <si>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</si>
  <si>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</si>
  <si>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</si>
  <si>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</si>
  <si>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</si>
  <si>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</si>
  <si>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</si>
  <si>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</si>
  <si>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</si>
  <si>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</si>
  <si>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</si>
  <si>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</si>
  <si>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</si>
  <si>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</si>
  <si>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</si>
  <si>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</si>
  <si>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</si>
  <si>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</si>
  <si>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</si>
  <si>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</si>
  <si>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</si>
  <si>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</si>
  <si>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</si>
  <si>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</si>
  <si>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</si>
  <si>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</si>
  <si>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</si>
  <si>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</si>
  <si>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</si>
  <si>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</si>
  <si>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</si>
  <si>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</si>
  <si>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</si>
  <si>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</si>
  <si>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Утверждено на заседании Комиссии по разработке Территориальной программы ОМС от 03.03.2025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</si>
</sst>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38" t="s">
        <v>86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</row>
    <row r="2" spans="1:109" ht="15.75">
      <c r="A2" s="2"/>
      <c r="B2" s="2"/>
      <c r="C2" s="38" t="s">
        <v>152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8"/>
      <c r="DC2" s="38"/>
      <c r="DD2" s="38"/>
      <c r="DE2" s="38"/>
    </row>
    <row r="3" spans="1:109" ht="15.75" hidden="1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0"/>
      <c r="DC3" s="40"/>
      <c r="DD3" s="40"/>
      <c r="DE3" s="40"/>
    </row>
    <row r="4" spans="1:109" ht="18.75">
      <c r="A4" s="11"/>
      <c r="B4" s="11"/>
      <c r="C4" s="42" t="s">
        <v>140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3"/>
      <c r="DC4" s="43"/>
      <c r="DD4" s="43"/>
      <c r="DE4" s="43"/>
    </row>
    <row r="5" spans="1:109" ht="15.75" customHeight="1">
      <c r="A5" s="36" t="s">
        <v>42</v>
      </c>
      <c r="B5" s="37" t="s">
        <v>45</v>
      </c>
      <c r="C5" s="37" t="s">
        <v>0</v>
      </c>
      <c r="D5" s="37" t="s">
        <v>53</v>
      </c>
      <c r="E5" s="37"/>
      <c r="F5" s="37" t="s">
        <v>54</v>
      </c>
      <c r="G5" s="37"/>
      <c r="H5" s="37" t="s">
        <v>55</v>
      </c>
      <c r="I5" s="37"/>
      <c r="J5" s="37" t="s">
        <v>56</v>
      </c>
      <c r="K5" s="37"/>
      <c r="L5" s="37" t="s">
        <v>57</v>
      </c>
      <c r="M5" s="37"/>
      <c r="N5" s="37" t="s">
        <v>124</v>
      </c>
      <c r="O5" s="37"/>
      <c r="P5" s="37" t="s">
        <v>58</v>
      </c>
      <c r="Q5" s="37"/>
      <c r="R5" s="37" t="s">
        <v>59</v>
      </c>
      <c r="S5" s="37"/>
      <c r="T5" s="37" t="s">
        <v>60</v>
      </c>
      <c r="U5" s="37"/>
      <c r="V5" s="37" t="s">
        <v>61</v>
      </c>
      <c r="W5" s="37"/>
      <c r="X5" s="37" t="s">
        <v>62</v>
      </c>
      <c r="Y5" s="37"/>
      <c r="Z5" s="37" t="s">
        <v>63</v>
      </c>
      <c r="AA5" s="37"/>
      <c r="AB5" s="37" t="s">
        <v>64</v>
      </c>
      <c r="AC5" s="37"/>
      <c r="AD5" s="37" t="s">
        <v>65</v>
      </c>
      <c r="AE5" s="37"/>
      <c r="AF5" s="37" t="s">
        <v>66</v>
      </c>
      <c r="AG5" s="37"/>
      <c r="AH5" s="37" t="s">
        <v>67</v>
      </c>
      <c r="AI5" s="37"/>
      <c r="AJ5" s="37" t="s">
        <v>97</v>
      </c>
      <c r="AK5" s="37"/>
      <c r="AL5" s="37" t="s">
        <v>68</v>
      </c>
      <c r="AM5" s="37"/>
      <c r="AN5" s="37" t="s">
        <v>69</v>
      </c>
      <c r="AO5" s="37"/>
      <c r="AP5" s="37" t="s">
        <v>70</v>
      </c>
      <c r="AQ5" s="37"/>
      <c r="AR5" s="37" t="s">
        <v>71</v>
      </c>
      <c r="AS5" s="37"/>
      <c r="AT5" s="37" t="s">
        <v>72</v>
      </c>
      <c r="AU5" s="37"/>
      <c r="AV5" s="37" t="s">
        <v>73</v>
      </c>
      <c r="AW5" s="37"/>
      <c r="AX5" s="37" t="s">
        <v>74</v>
      </c>
      <c r="AY5" s="37"/>
      <c r="AZ5" s="37" t="s">
        <v>75</v>
      </c>
      <c r="BA5" s="37"/>
      <c r="BB5" s="37" t="s">
        <v>76</v>
      </c>
      <c r="BC5" s="37"/>
      <c r="BD5" s="37" t="s">
        <v>77</v>
      </c>
      <c r="BE5" s="37"/>
      <c r="BF5" s="37" t="s">
        <v>78</v>
      </c>
      <c r="BG5" s="37"/>
      <c r="BH5" s="37" t="s">
        <v>79</v>
      </c>
      <c r="BI5" s="37"/>
      <c r="BJ5" s="37" t="s">
        <v>80</v>
      </c>
      <c r="BK5" s="37"/>
      <c r="BL5" s="37" t="s">
        <v>81</v>
      </c>
      <c r="BM5" s="37"/>
      <c r="BN5" s="37"/>
      <c r="BO5" s="37" t="s">
        <v>95</v>
      </c>
      <c r="BP5" s="37"/>
      <c r="BQ5" s="37" t="s">
        <v>84</v>
      </c>
      <c r="BR5" s="37" t="s">
        <v>85</v>
      </c>
      <c r="BS5" s="46" t="s">
        <v>128</v>
      </c>
      <c r="BT5" s="47"/>
      <c r="BU5" s="47"/>
      <c r="BV5" s="48"/>
      <c r="BW5" s="45" t="s">
        <v>96</v>
      </c>
      <c r="BX5" s="45"/>
      <c r="BY5" s="45" t="s">
        <v>101</v>
      </c>
      <c r="BZ5" s="45"/>
      <c r="CA5" s="45" t="s">
        <v>102</v>
      </c>
      <c r="CB5" s="45"/>
      <c r="CC5" s="45" t="s">
        <v>103</v>
      </c>
      <c r="CD5" s="45"/>
      <c r="CE5" s="45" t="s">
        <v>104</v>
      </c>
      <c r="CF5" s="45"/>
      <c r="CG5" s="45" t="s">
        <v>105</v>
      </c>
      <c r="CH5" s="45"/>
      <c r="CI5" s="45" t="s">
        <v>149</v>
      </c>
      <c r="CJ5" s="45"/>
      <c r="CK5" s="45" t="s">
        <v>123</v>
      </c>
      <c r="CL5" s="45" t="s">
        <v>128</v>
      </c>
      <c r="CM5" s="45"/>
      <c r="CN5" s="49" t="s">
        <v>129</v>
      </c>
      <c r="CO5" s="49" t="s">
        <v>130</v>
      </c>
      <c r="CP5" s="49" t="s">
        <v>131</v>
      </c>
      <c r="CQ5" s="49" t="s">
        <v>132</v>
      </c>
      <c r="CR5" s="49" t="s">
        <v>133</v>
      </c>
      <c r="CS5" s="49" t="s">
        <v>134</v>
      </c>
      <c r="CT5" s="49" t="s">
        <v>135</v>
      </c>
      <c r="CU5" s="49" t="s">
        <v>136</v>
      </c>
      <c r="CV5" s="49" t="s">
        <v>137</v>
      </c>
      <c r="CW5" s="49" t="s">
        <v>138</v>
      </c>
      <c r="CX5" s="45" t="s">
        <v>146</v>
      </c>
      <c r="CY5" s="45"/>
      <c r="CZ5" s="46" t="s">
        <v>147</v>
      </c>
      <c r="DA5" s="48"/>
      <c r="DB5" s="45" t="s">
        <v>82</v>
      </c>
      <c r="DC5" s="45"/>
      <c r="DD5" s="37" t="s">
        <v>83</v>
      </c>
      <c r="DE5" s="37"/>
    </row>
    <row r="6" spans="1:109" ht="85.5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1" t="s">
        <v>139</v>
      </c>
      <c r="BT6" s="29" t="s">
        <v>120</v>
      </c>
      <c r="BU6" s="29" t="s">
        <v>121</v>
      </c>
      <c r="BV6" s="29" t="s">
        <v>122</v>
      </c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34" t="s">
        <v>144</v>
      </c>
      <c r="CM6" s="34" t="s">
        <v>145</v>
      </c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45"/>
      <c r="CY6" s="45"/>
      <c r="CZ6" s="46" t="s">
        <v>106</v>
      </c>
      <c r="DA6" s="48"/>
      <c r="DB6" s="45"/>
      <c r="DC6" s="45"/>
      <c r="DD6" s="37"/>
      <c r="DE6" s="37"/>
    </row>
    <row r="7" spans="1:109" ht="70.5" customHeight="1">
      <c r="A7" s="36"/>
      <c r="B7" s="37"/>
      <c r="C7" s="37"/>
      <c r="D7" s="25" t="s">
        <v>38</v>
      </c>
      <c r="E7" s="1" t="s">
        <v>1</v>
      </c>
      <c r="F7" s="1" t="s">
        <v>38</v>
      </c>
      <c r="G7" s="1" t="s">
        <v>1</v>
      </c>
      <c r="H7" s="1" t="s">
        <v>38</v>
      </c>
      <c r="I7" s="1" t="s">
        <v>1</v>
      </c>
      <c r="J7" s="1" t="s">
        <v>38</v>
      </c>
      <c r="K7" s="28" t="s">
        <v>1</v>
      </c>
      <c r="L7" s="1" t="s">
        <v>38</v>
      </c>
      <c r="M7" s="1" t="s">
        <v>1</v>
      </c>
      <c r="N7" s="1" t="s">
        <v>38</v>
      </c>
      <c r="O7" s="28" t="s">
        <v>1</v>
      </c>
      <c r="P7" s="1" t="s">
        <v>38</v>
      </c>
      <c r="Q7" s="1" t="s">
        <v>1</v>
      </c>
      <c r="R7" s="1" t="s">
        <v>38</v>
      </c>
      <c r="S7" s="28" t="s">
        <v>1</v>
      </c>
      <c r="T7" s="1" t="s">
        <v>38</v>
      </c>
      <c r="U7" s="1" t="s">
        <v>1</v>
      </c>
      <c r="V7" s="1" t="s">
        <v>38</v>
      </c>
      <c r="W7" s="28" t="s">
        <v>1</v>
      </c>
      <c r="X7" s="1" t="s">
        <v>38</v>
      </c>
      <c r="Y7" s="1" t="s">
        <v>1</v>
      </c>
      <c r="Z7" s="1" t="s">
        <v>38</v>
      </c>
      <c r="AA7" s="28" t="s">
        <v>1</v>
      </c>
      <c r="AB7" s="1" t="s">
        <v>38</v>
      </c>
      <c r="AC7" s="1" t="s">
        <v>1</v>
      </c>
      <c r="AD7" s="1" t="s">
        <v>38</v>
      </c>
      <c r="AE7" s="28" t="s">
        <v>1</v>
      </c>
      <c r="AF7" s="1" t="s">
        <v>38</v>
      </c>
      <c r="AG7" s="1" t="s">
        <v>1</v>
      </c>
      <c r="AH7" s="1" t="s">
        <v>38</v>
      </c>
      <c r="AI7" s="28" t="s">
        <v>1</v>
      </c>
      <c r="AJ7" s="1" t="s">
        <v>38</v>
      </c>
      <c r="AK7" s="1" t="s">
        <v>1</v>
      </c>
      <c r="AL7" s="1" t="s">
        <v>38</v>
      </c>
      <c r="AM7" s="28" t="s">
        <v>1</v>
      </c>
      <c r="AN7" s="1" t="s">
        <v>38</v>
      </c>
      <c r="AO7" s="1" t="s">
        <v>1</v>
      </c>
      <c r="AP7" s="1" t="s">
        <v>38</v>
      </c>
      <c r="AQ7" s="28" t="s">
        <v>1</v>
      </c>
      <c r="AR7" s="1" t="s">
        <v>38</v>
      </c>
      <c r="AS7" s="1" t="s">
        <v>1</v>
      </c>
      <c r="AT7" s="1" t="s">
        <v>38</v>
      </c>
      <c r="AU7" s="28" t="s">
        <v>1</v>
      </c>
      <c r="AV7" s="1" t="s">
        <v>38</v>
      </c>
      <c r="AW7" s="1" t="s">
        <v>1</v>
      </c>
      <c r="AX7" s="1" t="s">
        <v>38</v>
      </c>
      <c r="AY7" s="28" t="s">
        <v>1</v>
      </c>
      <c r="AZ7" s="1" t="s">
        <v>38</v>
      </c>
      <c r="BA7" s="1" t="s">
        <v>1</v>
      </c>
      <c r="BB7" s="1" t="s">
        <v>38</v>
      </c>
      <c r="BC7" s="28" t="s">
        <v>1</v>
      </c>
      <c r="BD7" s="1" t="s">
        <v>38</v>
      </c>
      <c r="BE7" s="1" t="s">
        <v>1</v>
      </c>
      <c r="BF7" s="1" t="s">
        <v>38</v>
      </c>
      <c r="BG7" s="28" t="s">
        <v>1</v>
      </c>
      <c r="BH7" s="1" t="s">
        <v>38</v>
      </c>
      <c r="BI7" s="1" t="s">
        <v>1</v>
      </c>
      <c r="BJ7" s="1" t="s">
        <v>38</v>
      </c>
      <c r="BK7" s="28" t="s">
        <v>1</v>
      </c>
      <c r="BL7" s="1" t="s">
        <v>88</v>
      </c>
      <c r="BM7" s="1" t="s">
        <v>90</v>
      </c>
      <c r="BN7" s="1" t="s">
        <v>91</v>
      </c>
      <c r="BO7" s="1" t="s">
        <v>88</v>
      </c>
      <c r="BP7" s="32" t="s">
        <v>89</v>
      </c>
      <c r="BQ7" s="1" t="s">
        <v>93</v>
      </c>
      <c r="BR7" s="1" t="s">
        <v>150</v>
      </c>
      <c r="BS7" s="1" t="s">
        <v>150</v>
      </c>
      <c r="BT7" s="1" t="s">
        <v>150</v>
      </c>
      <c r="BU7" s="1" t="s">
        <v>150</v>
      </c>
      <c r="BV7" s="1" t="s">
        <v>150</v>
      </c>
      <c r="BW7" s="20" t="s">
        <v>38</v>
      </c>
      <c r="BX7" s="29" t="s">
        <v>1</v>
      </c>
      <c r="BY7" s="20" t="s">
        <v>38</v>
      </c>
      <c r="BZ7" s="29" t="s">
        <v>1</v>
      </c>
      <c r="CA7" s="20" t="s">
        <v>38</v>
      </c>
      <c r="CB7" s="29" t="s">
        <v>1</v>
      </c>
      <c r="CC7" s="20" t="s">
        <v>38</v>
      </c>
      <c r="CD7" s="29" t="s">
        <v>1</v>
      </c>
      <c r="CE7" s="20" t="s">
        <v>38</v>
      </c>
      <c r="CF7" s="29" t="s">
        <v>1</v>
      </c>
      <c r="CG7" s="20" t="s">
        <v>38</v>
      </c>
      <c r="CH7" s="35" t="s">
        <v>1</v>
      </c>
      <c r="CI7" s="20" t="s">
        <v>38</v>
      </c>
      <c r="CJ7" s="29" t="s">
        <v>1</v>
      </c>
      <c r="CK7" s="20" t="s">
        <v>38</v>
      </c>
      <c r="CL7" s="20" t="s">
        <v>38</v>
      </c>
      <c r="CM7" s="20" t="s">
        <v>38</v>
      </c>
      <c r="CN7" s="1" t="s">
        <v>38</v>
      </c>
      <c r="CO7" s="1" t="s">
        <v>38</v>
      </c>
      <c r="CP7" s="1" t="s">
        <v>38</v>
      </c>
      <c r="CQ7" s="1" t="s">
        <v>38</v>
      </c>
      <c r="CR7" s="1" t="s">
        <v>38</v>
      </c>
      <c r="CS7" s="1" t="s">
        <v>38</v>
      </c>
      <c r="CT7" s="1" t="s">
        <v>38</v>
      </c>
      <c r="CU7" s="1" t="s">
        <v>38</v>
      </c>
      <c r="CV7" s="1" t="s">
        <v>38</v>
      </c>
      <c r="CW7" s="1" t="s">
        <v>38</v>
      </c>
      <c r="CX7" s="20" t="s">
        <v>38</v>
      </c>
      <c r="CY7" s="34" t="s">
        <v>1</v>
      </c>
      <c r="CZ7" s="20" t="s">
        <v>38</v>
      </c>
      <c r="DA7" s="34" t="s">
        <v>1</v>
      </c>
      <c r="DB7" s="20" t="s">
        <v>38</v>
      </c>
      <c r="DC7" s="29" t="s">
        <v>1</v>
      </c>
      <c r="DD7" s="1" t="s">
        <v>94</v>
      </c>
      <c r="DE7" s="28" t="s">
        <v>1</v>
      </c>
    </row>
    <row r="8" spans="1:109" ht="46.5" customHeight="1">
      <c r="A8" s="36"/>
      <c r="B8" s="37"/>
      <c r="C8" s="37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92</v>
      </c>
      <c r="BM8" s="32" t="s">
        <v>92</v>
      </c>
      <c r="BN8" s="32" t="s">
        <v>92</v>
      </c>
      <c r="BO8" s="32" t="s">
        <v>92</v>
      </c>
      <c r="BP8" s="32" t="s">
        <v>92</v>
      </c>
      <c r="BQ8" s="32" t="s">
        <v>92</v>
      </c>
      <c r="BR8" s="32" t="s">
        <v>92</v>
      </c>
      <c r="BS8" s="30" t="s">
        <v>92</v>
      </c>
      <c r="BT8" s="29" t="s">
        <v>92</v>
      </c>
      <c r="BU8" s="29" t="s">
        <v>92</v>
      </c>
      <c r="BV8" s="29" t="s">
        <v>92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19276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110091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1399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270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25490</v>
      </c>
      <c r="DC12" s="23">
        <v>23897</v>
      </c>
      <c r="DD12" s="5">
        <f t="shared" si="0"/>
        <v>25490</v>
      </c>
      <c r="DE12" s="5">
        <f t="shared" si="1"/>
        <v>23897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107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22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9580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118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23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24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25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46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1312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3271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27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28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151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1000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5944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7440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143716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30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31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16172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160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14</v>
      </c>
      <c r="D30" s="5">
        <v>5732</v>
      </c>
      <c r="E30" s="5">
        <v>1274</v>
      </c>
      <c r="F30" s="5">
        <v>2508</v>
      </c>
      <c r="G30" s="5">
        <v>358</v>
      </c>
      <c r="H30" s="5">
        <v>2866</v>
      </c>
      <c r="I30" s="5">
        <v>659</v>
      </c>
      <c r="J30" s="5">
        <v>0</v>
      </c>
      <c r="K30" s="5">
        <v>0</v>
      </c>
      <c r="L30" s="5">
        <v>7512</v>
      </c>
      <c r="M30" s="5">
        <v>2133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16047</v>
      </c>
      <c r="Z30" s="5">
        <v>1337</v>
      </c>
      <c r="AA30" s="5">
        <v>614</v>
      </c>
      <c r="AB30" s="5">
        <v>0</v>
      </c>
      <c r="AC30" s="5">
        <v>0</v>
      </c>
      <c r="AD30" s="5">
        <v>1274</v>
      </c>
      <c r="AE30" s="5">
        <v>1726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3936</v>
      </c>
      <c r="AQ30" s="5">
        <v>2912</v>
      </c>
      <c r="AR30" s="5">
        <v>574</v>
      </c>
      <c r="AS30" s="5">
        <v>248</v>
      </c>
      <c r="AT30" s="5">
        <v>0</v>
      </c>
      <c r="AU30" s="5">
        <v>0</v>
      </c>
      <c r="AV30" s="5">
        <v>5316</v>
      </c>
      <c r="AW30" s="5">
        <v>2141</v>
      </c>
      <c r="AX30" s="5">
        <v>9436</v>
      </c>
      <c r="AY30" s="5">
        <v>2219</v>
      </c>
      <c r="AZ30" s="5">
        <v>5653</v>
      </c>
      <c r="BA30" s="5">
        <v>2898</v>
      </c>
      <c r="BB30" s="5">
        <v>0</v>
      </c>
      <c r="BC30" s="5">
        <v>0</v>
      </c>
      <c r="BD30" s="5">
        <v>2319</v>
      </c>
      <c r="BE30" s="5">
        <v>649</v>
      </c>
      <c r="BF30" s="5">
        <v>0</v>
      </c>
      <c r="BG30" s="5">
        <v>210</v>
      </c>
      <c r="BH30" s="5">
        <v>0</v>
      </c>
      <c r="BI30" s="5">
        <v>0</v>
      </c>
      <c r="BJ30" s="5">
        <v>0</v>
      </c>
      <c r="BK30" s="5">
        <v>0</v>
      </c>
      <c r="BL30" s="26">
        <v>22498</v>
      </c>
      <c r="BM30" s="26">
        <v>0</v>
      </c>
      <c r="BN30" s="26">
        <v>0</v>
      </c>
      <c r="BO30" s="26">
        <v>5509</v>
      </c>
      <c r="BP30" s="26">
        <v>0</v>
      </c>
      <c r="BQ30" s="26">
        <v>3014</v>
      </c>
      <c r="BR30" s="26">
        <v>15128</v>
      </c>
      <c r="BS30" s="5">
        <v>983</v>
      </c>
      <c r="BT30" s="23">
        <v>2142</v>
      </c>
      <c r="BU30" s="23">
        <v>3677</v>
      </c>
      <c r="BV30" s="23">
        <v>7430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8283</v>
      </c>
      <c r="CL30" s="23">
        <v>4039</v>
      </c>
      <c r="CM30" s="23">
        <v>4244</v>
      </c>
      <c r="CN30" s="23">
        <v>1333</v>
      </c>
      <c r="CO30" s="23">
        <v>113</v>
      </c>
      <c r="CP30" s="23">
        <v>20</v>
      </c>
      <c r="CQ30" s="23">
        <v>5</v>
      </c>
      <c r="CR30" s="23">
        <v>0</v>
      </c>
      <c r="CS30" s="23">
        <v>5</v>
      </c>
      <c r="CT30" s="23">
        <v>23</v>
      </c>
      <c r="CU30" s="23">
        <v>40</v>
      </c>
      <c r="CV30" s="23">
        <v>0</v>
      </c>
      <c r="CW30" s="23">
        <v>738</v>
      </c>
      <c r="CX30" s="23">
        <v>0</v>
      </c>
      <c r="CY30" s="23">
        <v>10206</v>
      </c>
      <c r="CZ30" s="23">
        <v>0</v>
      </c>
      <c r="DA30" s="23">
        <v>430</v>
      </c>
      <c r="DB30" s="23">
        <v>0</v>
      </c>
      <c r="DC30" s="23">
        <v>0</v>
      </c>
      <c r="DD30" s="5">
        <f t="shared" si="0"/>
        <v>97484</v>
      </c>
      <c r="DE30" s="5">
        <f t="shared" si="1"/>
        <v>59422</v>
      </c>
    </row>
    <row r="31" spans="1:109" ht="15.75">
      <c r="A31" s="6">
        <v>23</v>
      </c>
      <c r="B31" s="13">
        <v>670040</v>
      </c>
      <c r="C31" s="9" t="s">
        <v>15</v>
      </c>
      <c r="D31" s="5">
        <v>5732</v>
      </c>
      <c r="E31" s="5">
        <v>1274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7512</v>
      </c>
      <c r="M31" s="5">
        <v>2133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4188</v>
      </c>
      <c r="Y31" s="5">
        <v>12260</v>
      </c>
      <c r="Z31" s="5">
        <v>1966</v>
      </c>
      <c r="AA31" s="5">
        <v>3523</v>
      </c>
      <c r="AB31" s="5">
        <v>0</v>
      </c>
      <c r="AC31" s="5">
        <v>0</v>
      </c>
      <c r="AD31" s="5">
        <v>1052</v>
      </c>
      <c r="AE31" s="5">
        <v>1408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3153</v>
      </c>
      <c r="AQ31" s="5">
        <v>2329</v>
      </c>
      <c r="AR31" s="5">
        <v>507</v>
      </c>
      <c r="AS31" s="5">
        <v>220</v>
      </c>
      <c r="AT31" s="5">
        <v>0</v>
      </c>
      <c r="AU31" s="5">
        <v>0</v>
      </c>
      <c r="AV31" s="5">
        <v>5912</v>
      </c>
      <c r="AW31" s="5">
        <v>2379</v>
      </c>
      <c r="AX31" s="5">
        <v>7883</v>
      </c>
      <c r="AY31" s="5">
        <v>1849</v>
      </c>
      <c r="AZ31" s="5">
        <v>3503</v>
      </c>
      <c r="BA31" s="5">
        <v>1783</v>
      </c>
      <c r="BB31" s="5">
        <v>0</v>
      </c>
      <c r="BC31" s="5">
        <v>0</v>
      </c>
      <c r="BD31" s="5">
        <v>2319</v>
      </c>
      <c r="BE31" s="5">
        <v>649</v>
      </c>
      <c r="BF31" s="5">
        <v>0</v>
      </c>
      <c r="BG31" s="5">
        <v>350</v>
      </c>
      <c r="BH31" s="5">
        <v>0</v>
      </c>
      <c r="BI31" s="5">
        <v>0</v>
      </c>
      <c r="BJ31" s="5">
        <v>0</v>
      </c>
      <c r="BK31" s="5">
        <v>0</v>
      </c>
      <c r="BL31" s="26">
        <v>14522</v>
      </c>
      <c r="BM31" s="26">
        <v>0</v>
      </c>
      <c r="BN31" s="26">
        <v>0</v>
      </c>
      <c r="BO31" s="26">
        <v>3551</v>
      </c>
      <c r="BP31" s="26">
        <v>0</v>
      </c>
      <c r="BQ31" s="26">
        <v>1943</v>
      </c>
      <c r="BR31" s="26">
        <v>9214</v>
      </c>
      <c r="BS31" s="5">
        <v>599</v>
      </c>
      <c r="BT31" s="23">
        <v>1176</v>
      </c>
      <c r="BU31" s="23">
        <v>2036</v>
      </c>
      <c r="BV31" s="23">
        <v>4791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5341</v>
      </c>
      <c r="CL31" s="23">
        <v>2604</v>
      </c>
      <c r="CM31" s="23">
        <v>2737</v>
      </c>
      <c r="CN31" s="23">
        <v>1429</v>
      </c>
      <c r="CO31" s="23">
        <v>134</v>
      </c>
      <c r="CP31" s="23">
        <v>4</v>
      </c>
      <c r="CQ31" s="23">
        <v>0</v>
      </c>
      <c r="CR31" s="23">
        <v>4</v>
      </c>
      <c r="CS31" s="23">
        <v>0</v>
      </c>
      <c r="CT31" s="23">
        <v>0</v>
      </c>
      <c r="CU31" s="23">
        <v>0</v>
      </c>
      <c r="CV31" s="23">
        <v>0</v>
      </c>
      <c r="CW31" s="23">
        <v>1446</v>
      </c>
      <c r="CX31" s="23">
        <v>0</v>
      </c>
      <c r="CY31" s="23">
        <v>6616</v>
      </c>
      <c r="CZ31" s="23">
        <v>0</v>
      </c>
      <c r="DA31" s="23">
        <v>540</v>
      </c>
      <c r="DB31" s="23">
        <v>0</v>
      </c>
      <c r="DC31" s="23">
        <v>0</v>
      </c>
      <c r="DD31" s="5">
        <f t="shared" si="0"/>
        <v>72101</v>
      </c>
      <c r="DE31" s="5">
        <f t="shared" si="1"/>
        <v>45987</v>
      </c>
    </row>
    <row r="32" spans="1:109" s="11" customFormat="1" ht="15.75">
      <c r="A32" s="6">
        <v>24</v>
      </c>
      <c r="B32" s="13">
        <v>670041</v>
      </c>
      <c r="C32" s="9" t="s">
        <v>16</v>
      </c>
      <c r="D32" s="26">
        <v>4299</v>
      </c>
      <c r="E32" s="26">
        <v>955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7512</v>
      </c>
      <c r="M32" s="26">
        <v>2133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19842</v>
      </c>
      <c r="Z32" s="26">
        <v>403</v>
      </c>
      <c r="AA32" s="26">
        <v>313</v>
      </c>
      <c r="AB32" s="26">
        <v>0</v>
      </c>
      <c r="AC32" s="26">
        <v>0</v>
      </c>
      <c r="AD32" s="26">
        <v>1373</v>
      </c>
      <c r="AE32" s="26">
        <v>1837</v>
      </c>
      <c r="AF32" s="26">
        <v>0</v>
      </c>
      <c r="AG32" s="26">
        <v>0</v>
      </c>
      <c r="AH32" s="26">
        <v>0</v>
      </c>
      <c r="AI32" s="26">
        <v>237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4702</v>
      </c>
      <c r="AQ32" s="26">
        <v>3495</v>
      </c>
      <c r="AR32" s="26">
        <v>1925</v>
      </c>
      <c r="AS32" s="26">
        <v>837</v>
      </c>
      <c r="AT32" s="26">
        <v>0</v>
      </c>
      <c r="AU32" s="26">
        <v>0</v>
      </c>
      <c r="AV32" s="26">
        <v>4717</v>
      </c>
      <c r="AW32" s="26">
        <v>1902</v>
      </c>
      <c r="AX32" s="26">
        <v>9439</v>
      </c>
      <c r="AY32" s="26">
        <v>2219</v>
      </c>
      <c r="AZ32" s="26">
        <v>3503</v>
      </c>
      <c r="BA32" s="26">
        <v>1783</v>
      </c>
      <c r="BB32" s="26">
        <v>0</v>
      </c>
      <c r="BC32" s="26">
        <v>0</v>
      </c>
      <c r="BD32" s="26">
        <v>2319</v>
      </c>
      <c r="BE32" s="26">
        <v>649</v>
      </c>
      <c r="BF32" s="26">
        <v>0</v>
      </c>
      <c r="BG32" s="26">
        <v>174</v>
      </c>
      <c r="BH32" s="26">
        <v>0</v>
      </c>
      <c r="BI32" s="26">
        <v>0</v>
      </c>
      <c r="BJ32" s="26">
        <v>0</v>
      </c>
      <c r="BK32" s="26">
        <v>0</v>
      </c>
      <c r="BL32" s="26">
        <v>20176</v>
      </c>
      <c r="BM32" s="26">
        <v>0</v>
      </c>
      <c r="BN32" s="26">
        <v>0</v>
      </c>
      <c r="BO32" s="26">
        <v>4939</v>
      </c>
      <c r="BP32" s="26">
        <v>0</v>
      </c>
      <c r="BQ32" s="26">
        <v>2702</v>
      </c>
      <c r="BR32" s="26">
        <v>14459</v>
      </c>
      <c r="BS32" s="26">
        <v>940</v>
      </c>
      <c r="BT32" s="27">
        <v>2718</v>
      </c>
      <c r="BU32" s="27">
        <v>3395</v>
      </c>
      <c r="BV32" s="27">
        <v>6661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7426</v>
      </c>
      <c r="CL32" s="27">
        <v>3622</v>
      </c>
      <c r="CM32" s="27">
        <v>3804</v>
      </c>
      <c r="CN32" s="27">
        <v>7310</v>
      </c>
      <c r="CO32" s="27">
        <v>0</v>
      </c>
      <c r="CP32" s="27">
        <v>5</v>
      </c>
      <c r="CQ32" s="27">
        <v>28</v>
      </c>
      <c r="CR32" s="27">
        <v>6</v>
      </c>
      <c r="CS32" s="27">
        <v>13</v>
      </c>
      <c r="CT32" s="27">
        <v>20</v>
      </c>
      <c r="CU32" s="27">
        <v>0</v>
      </c>
      <c r="CV32" s="27">
        <v>0</v>
      </c>
      <c r="CW32" s="27">
        <v>7291</v>
      </c>
      <c r="CX32" s="23">
        <v>0</v>
      </c>
      <c r="CY32" s="27">
        <v>9153</v>
      </c>
      <c r="CZ32" s="23">
        <v>0</v>
      </c>
      <c r="DA32" s="27">
        <v>440</v>
      </c>
      <c r="DB32" s="27">
        <v>0</v>
      </c>
      <c r="DC32" s="27">
        <v>0</v>
      </c>
      <c r="DD32" s="5">
        <f t="shared" si="0"/>
        <v>91885</v>
      </c>
      <c r="DE32" s="5">
        <f t="shared" si="1"/>
        <v>59988</v>
      </c>
    </row>
    <row r="33" spans="1:109" ht="15.75">
      <c r="A33" s="6">
        <v>25</v>
      </c>
      <c r="B33" s="13">
        <v>670042</v>
      </c>
      <c r="C33" s="9" t="s">
        <v>17</v>
      </c>
      <c r="D33" s="5">
        <v>5732</v>
      </c>
      <c r="E33" s="5">
        <v>1274</v>
      </c>
      <c r="F33" s="5">
        <v>0</v>
      </c>
      <c r="G33" s="5">
        <v>0</v>
      </c>
      <c r="H33" s="5">
        <v>0</v>
      </c>
      <c r="I33" s="5">
        <v>0</v>
      </c>
      <c r="J33" s="5">
        <v>594</v>
      </c>
      <c r="K33" s="5">
        <v>274</v>
      </c>
      <c r="L33" s="5">
        <v>3756</v>
      </c>
      <c r="M33" s="5">
        <v>1066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2465</v>
      </c>
      <c r="Y33" s="5">
        <v>10303</v>
      </c>
      <c r="Z33" s="5">
        <v>750</v>
      </c>
      <c r="AA33" s="5">
        <v>1367</v>
      </c>
      <c r="AB33" s="5">
        <v>0</v>
      </c>
      <c r="AC33" s="5">
        <v>0</v>
      </c>
      <c r="AD33" s="5">
        <v>277</v>
      </c>
      <c r="AE33" s="5">
        <v>375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3143</v>
      </c>
      <c r="AQ33" s="5">
        <v>2329</v>
      </c>
      <c r="AR33" s="5">
        <v>455</v>
      </c>
      <c r="AS33" s="5">
        <v>198</v>
      </c>
      <c r="AT33" s="5">
        <v>0</v>
      </c>
      <c r="AU33" s="5">
        <v>0</v>
      </c>
      <c r="AV33" s="5">
        <v>3547</v>
      </c>
      <c r="AW33" s="5">
        <v>1997</v>
      </c>
      <c r="AX33" s="5">
        <v>7883</v>
      </c>
      <c r="AY33" s="5">
        <v>1849</v>
      </c>
      <c r="AZ33" s="5">
        <v>4379</v>
      </c>
      <c r="BA33" s="5">
        <v>2229</v>
      </c>
      <c r="BB33" s="5">
        <v>0</v>
      </c>
      <c r="BC33" s="5">
        <v>0</v>
      </c>
      <c r="BD33" s="5">
        <v>2319</v>
      </c>
      <c r="BE33" s="5">
        <v>649</v>
      </c>
      <c r="BF33" s="5">
        <v>0</v>
      </c>
      <c r="BG33" s="5">
        <v>180</v>
      </c>
      <c r="BH33" s="5">
        <v>0</v>
      </c>
      <c r="BI33" s="5">
        <v>0</v>
      </c>
      <c r="BJ33" s="5">
        <v>0</v>
      </c>
      <c r="BK33" s="5">
        <v>0</v>
      </c>
      <c r="BL33" s="26">
        <v>14139</v>
      </c>
      <c r="BM33" s="26">
        <v>0</v>
      </c>
      <c r="BN33" s="26">
        <v>0</v>
      </c>
      <c r="BO33" s="26">
        <v>3458</v>
      </c>
      <c r="BP33" s="26">
        <v>0</v>
      </c>
      <c r="BQ33" s="26">
        <v>1892</v>
      </c>
      <c r="BR33" s="26">
        <v>9044</v>
      </c>
      <c r="BS33" s="5">
        <v>588</v>
      </c>
      <c r="BT33" s="23">
        <v>1279</v>
      </c>
      <c r="BU33" s="23">
        <v>1921</v>
      </c>
      <c r="BV33" s="23">
        <v>4664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1130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5199</v>
      </c>
      <c r="CL33" s="23">
        <v>2535</v>
      </c>
      <c r="CM33" s="23">
        <v>2664</v>
      </c>
      <c r="CN33" s="23">
        <v>49</v>
      </c>
      <c r="CO33" s="23">
        <v>0</v>
      </c>
      <c r="CP33" s="23">
        <v>4</v>
      </c>
      <c r="CQ33" s="23">
        <v>10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3231</v>
      </c>
      <c r="CX33" s="23">
        <v>0</v>
      </c>
      <c r="CY33" s="23">
        <v>6450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64412</v>
      </c>
      <c r="DE33" s="5">
        <f t="shared" si="1"/>
        <v>39584</v>
      </c>
    </row>
    <row r="34" spans="1:109" ht="15.75">
      <c r="A34" s="6">
        <v>26</v>
      </c>
      <c r="B34" s="13">
        <v>670043</v>
      </c>
      <c r="C34" s="9" t="s">
        <v>18</v>
      </c>
      <c r="D34" s="5">
        <v>5732</v>
      </c>
      <c r="E34" s="5">
        <v>1274</v>
      </c>
      <c r="F34" s="5">
        <v>1672</v>
      </c>
      <c r="G34" s="5">
        <v>239</v>
      </c>
      <c r="H34" s="5">
        <v>0</v>
      </c>
      <c r="I34" s="5">
        <v>0</v>
      </c>
      <c r="J34" s="5">
        <v>0</v>
      </c>
      <c r="K34" s="5">
        <v>0</v>
      </c>
      <c r="L34" s="5">
        <v>6260</v>
      </c>
      <c r="M34" s="5">
        <v>1778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2434</v>
      </c>
      <c r="Y34" s="5">
        <v>11613</v>
      </c>
      <c r="Z34" s="5">
        <v>397</v>
      </c>
      <c r="AA34" s="5">
        <v>2638</v>
      </c>
      <c r="AB34" s="5">
        <v>0</v>
      </c>
      <c r="AC34" s="5">
        <v>0</v>
      </c>
      <c r="AD34" s="5">
        <v>603</v>
      </c>
      <c r="AE34" s="5">
        <v>809</v>
      </c>
      <c r="AF34" s="5">
        <v>0</v>
      </c>
      <c r="AG34" s="5">
        <v>0</v>
      </c>
      <c r="AH34" s="5">
        <v>0</v>
      </c>
      <c r="AI34" s="5">
        <v>197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4724</v>
      </c>
      <c r="AQ34" s="5">
        <v>3495</v>
      </c>
      <c r="AR34" s="5">
        <v>1295</v>
      </c>
      <c r="AS34" s="5">
        <v>563</v>
      </c>
      <c r="AT34" s="5">
        <v>0</v>
      </c>
      <c r="AU34" s="5">
        <v>0</v>
      </c>
      <c r="AV34" s="5">
        <v>7095</v>
      </c>
      <c r="AW34" s="5">
        <v>2854</v>
      </c>
      <c r="AX34" s="5">
        <v>7883</v>
      </c>
      <c r="AY34" s="5">
        <v>1849</v>
      </c>
      <c r="AZ34" s="5">
        <v>2627</v>
      </c>
      <c r="BA34" s="5">
        <v>1338</v>
      </c>
      <c r="BB34" s="5">
        <v>0</v>
      </c>
      <c r="BC34" s="5">
        <v>0</v>
      </c>
      <c r="BD34" s="5">
        <v>2898</v>
      </c>
      <c r="BE34" s="5">
        <v>1159</v>
      </c>
      <c r="BF34" s="5">
        <v>0</v>
      </c>
      <c r="BG34" s="5">
        <v>360</v>
      </c>
      <c r="BH34" s="5">
        <v>6750</v>
      </c>
      <c r="BI34" s="5">
        <v>0</v>
      </c>
      <c r="BJ34" s="5">
        <v>0</v>
      </c>
      <c r="BK34" s="5">
        <v>0</v>
      </c>
      <c r="BL34" s="26">
        <v>12390</v>
      </c>
      <c r="BM34" s="26">
        <v>0</v>
      </c>
      <c r="BN34" s="26">
        <v>0</v>
      </c>
      <c r="BO34" s="26">
        <v>3029</v>
      </c>
      <c r="BP34" s="26">
        <v>0</v>
      </c>
      <c r="BQ34" s="26">
        <v>1657</v>
      </c>
      <c r="BR34" s="26">
        <v>10161</v>
      </c>
      <c r="BS34" s="5">
        <v>660</v>
      </c>
      <c r="BT34" s="23">
        <v>1789</v>
      </c>
      <c r="BU34" s="23">
        <v>3253</v>
      </c>
      <c r="BV34" s="23">
        <v>4085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4554</v>
      </c>
      <c r="CL34" s="23">
        <v>2221</v>
      </c>
      <c r="CM34" s="23">
        <v>2333</v>
      </c>
      <c r="CN34" s="23">
        <v>2187</v>
      </c>
      <c r="CO34" s="23">
        <v>973</v>
      </c>
      <c r="CP34" s="23">
        <v>4</v>
      </c>
      <c r="CQ34" s="23">
        <v>6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2807</v>
      </c>
      <c r="CX34" s="23">
        <v>0</v>
      </c>
      <c r="CY34" s="23">
        <v>5650</v>
      </c>
      <c r="CZ34" s="23">
        <v>0</v>
      </c>
      <c r="DA34" s="23">
        <v>400</v>
      </c>
      <c r="DB34" s="23">
        <v>0</v>
      </c>
      <c r="DC34" s="23">
        <v>0</v>
      </c>
      <c r="DD34" s="5">
        <f t="shared" si="0"/>
        <v>77977</v>
      </c>
      <c r="DE34" s="5">
        <f t="shared" si="1"/>
        <v>45977</v>
      </c>
    </row>
    <row r="35" spans="1:109" ht="15.75">
      <c r="A35" s="6">
        <v>27</v>
      </c>
      <c r="B35" s="13">
        <v>670044</v>
      </c>
      <c r="C35" s="9" t="s">
        <v>19</v>
      </c>
      <c r="D35" s="5">
        <v>2866</v>
      </c>
      <c r="E35" s="5">
        <v>637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3756</v>
      </c>
      <c r="M35" s="5">
        <v>1066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9927</v>
      </c>
      <c r="Z35" s="5">
        <v>450</v>
      </c>
      <c r="AA35" s="5">
        <v>599</v>
      </c>
      <c r="AB35" s="5">
        <v>0</v>
      </c>
      <c r="AC35" s="5">
        <v>0</v>
      </c>
      <c r="AD35" s="5">
        <v>652</v>
      </c>
      <c r="AE35" s="5">
        <v>869</v>
      </c>
      <c r="AF35" s="5">
        <v>0</v>
      </c>
      <c r="AG35" s="5">
        <v>0</v>
      </c>
      <c r="AH35" s="5">
        <v>0</v>
      </c>
      <c r="AI35" s="5">
        <v>478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3153</v>
      </c>
      <c r="AQ35" s="5">
        <v>2329</v>
      </c>
      <c r="AR35" s="5">
        <v>354</v>
      </c>
      <c r="AS35" s="5">
        <v>154</v>
      </c>
      <c r="AT35" s="5">
        <v>0</v>
      </c>
      <c r="AU35" s="5">
        <v>0</v>
      </c>
      <c r="AV35" s="5">
        <v>4712</v>
      </c>
      <c r="AW35" s="5">
        <v>1902</v>
      </c>
      <c r="AX35" s="5">
        <v>1577</v>
      </c>
      <c r="AY35" s="5">
        <v>170</v>
      </c>
      <c r="AZ35" s="5">
        <v>2591</v>
      </c>
      <c r="BA35" s="5">
        <v>1338</v>
      </c>
      <c r="BB35" s="5">
        <v>0</v>
      </c>
      <c r="BC35" s="5">
        <v>0</v>
      </c>
      <c r="BD35" s="5">
        <v>1159</v>
      </c>
      <c r="BE35" s="5">
        <v>464</v>
      </c>
      <c r="BF35" s="5">
        <v>0</v>
      </c>
      <c r="BG35" s="5">
        <v>180</v>
      </c>
      <c r="BH35" s="5">
        <v>0</v>
      </c>
      <c r="BI35" s="5">
        <v>0</v>
      </c>
      <c r="BJ35" s="5">
        <v>0</v>
      </c>
      <c r="BK35" s="5">
        <v>0</v>
      </c>
      <c r="BL35" s="26">
        <v>11140</v>
      </c>
      <c r="BM35" s="26">
        <v>0</v>
      </c>
      <c r="BN35" s="26">
        <v>0</v>
      </c>
      <c r="BO35" s="26">
        <v>2721</v>
      </c>
      <c r="BP35" s="26">
        <v>0</v>
      </c>
      <c r="BQ35" s="26">
        <v>1488</v>
      </c>
      <c r="BR35" s="26">
        <v>8622</v>
      </c>
      <c r="BS35" s="5">
        <v>560</v>
      </c>
      <c r="BT35" s="23">
        <v>1482</v>
      </c>
      <c r="BU35" s="23">
        <v>2542</v>
      </c>
      <c r="BV35" s="23">
        <v>3670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4091</v>
      </c>
      <c r="CL35" s="23">
        <v>1995</v>
      </c>
      <c r="CM35" s="23">
        <v>2096</v>
      </c>
      <c r="CN35" s="23">
        <v>539</v>
      </c>
      <c r="CO35" s="23">
        <v>0</v>
      </c>
      <c r="CP35" s="23">
        <v>0</v>
      </c>
      <c r="CQ35" s="23">
        <v>0</v>
      </c>
      <c r="CR35" s="23">
        <v>0</v>
      </c>
      <c r="CS35" s="23">
        <v>18</v>
      </c>
      <c r="CT35" s="23">
        <v>0</v>
      </c>
      <c r="CU35" s="23">
        <v>36</v>
      </c>
      <c r="CV35" s="23">
        <v>0</v>
      </c>
      <c r="CW35" s="23">
        <v>804</v>
      </c>
      <c r="CX35" s="23">
        <v>0</v>
      </c>
      <c r="CY35" s="23">
        <v>5076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46139</v>
      </c>
      <c r="DE35" s="5">
        <f t="shared" si="1"/>
        <v>33811</v>
      </c>
    </row>
    <row r="36" spans="1:109" ht="15.75">
      <c r="A36" s="6">
        <v>28</v>
      </c>
      <c r="B36" s="13">
        <v>670045</v>
      </c>
      <c r="C36" s="9" t="s">
        <v>13</v>
      </c>
      <c r="D36" s="5">
        <v>8810</v>
      </c>
      <c r="E36" s="5">
        <v>2100</v>
      </c>
      <c r="F36" s="5">
        <v>0</v>
      </c>
      <c r="G36" s="5">
        <v>0</v>
      </c>
      <c r="H36" s="5">
        <v>1526</v>
      </c>
      <c r="I36" s="5">
        <v>659</v>
      </c>
      <c r="J36" s="5">
        <v>0</v>
      </c>
      <c r="K36" s="5">
        <v>0</v>
      </c>
      <c r="L36" s="5">
        <v>6260</v>
      </c>
      <c r="M36" s="5">
        <v>1778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4352</v>
      </c>
      <c r="Y36" s="5">
        <v>8980</v>
      </c>
      <c r="Z36" s="5">
        <v>867</v>
      </c>
      <c r="AA36" s="5">
        <v>1934</v>
      </c>
      <c r="AB36" s="5">
        <v>1564</v>
      </c>
      <c r="AC36" s="5">
        <v>831</v>
      </c>
      <c r="AD36" s="5">
        <v>1547</v>
      </c>
      <c r="AE36" s="5">
        <v>2118</v>
      </c>
      <c r="AF36" s="5">
        <v>0</v>
      </c>
      <c r="AG36" s="5">
        <v>0</v>
      </c>
      <c r="AH36" s="5">
        <v>0</v>
      </c>
      <c r="AI36" s="5">
        <v>130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2094</v>
      </c>
      <c r="AQ36" s="5">
        <v>1456</v>
      </c>
      <c r="AR36" s="5">
        <v>1523</v>
      </c>
      <c r="AS36" s="5">
        <v>662</v>
      </c>
      <c r="AT36" s="5">
        <v>0</v>
      </c>
      <c r="AU36" s="5">
        <v>0</v>
      </c>
      <c r="AV36" s="5">
        <v>4138</v>
      </c>
      <c r="AW36" s="5">
        <v>1666</v>
      </c>
      <c r="AX36" s="5">
        <v>4700</v>
      </c>
      <c r="AY36" s="5">
        <v>1110</v>
      </c>
      <c r="AZ36" s="5">
        <v>4272</v>
      </c>
      <c r="BA36" s="5">
        <v>2674</v>
      </c>
      <c r="BB36" s="5">
        <v>0</v>
      </c>
      <c r="BC36" s="5">
        <v>0</v>
      </c>
      <c r="BD36" s="5">
        <v>250</v>
      </c>
      <c r="BE36" s="5">
        <v>50</v>
      </c>
      <c r="BF36" s="5">
        <v>0</v>
      </c>
      <c r="BG36" s="5">
        <v>174</v>
      </c>
      <c r="BH36" s="5">
        <v>0</v>
      </c>
      <c r="BI36" s="5">
        <v>0</v>
      </c>
      <c r="BJ36" s="5">
        <v>0</v>
      </c>
      <c r="BK36" s="5">
        <v>0</v>
      </c>
      <c r="BL36" s="26">
        <v>14321</v>
      </c>
      <c r="BM36" s="26">
        <v>0</v>
      </c>
      <c r="BN36" s="26">
        <v>0</v>
      </c>
      <c r="BO36" s="26">
        <v>3503</v>
      </c>
      <c r="BP36" s="26">
        <v>0</v>
      </c>
      <c r="BQ36" s="26">
        <v>1915</v>
      </c>
      <c r="BR36" s="26">
        <v>9191</v>
      </c>
      <c r="BS36" s="5">
        <v>597</v>
      </c>
      <c r="BT36" s="23">
        <v>1334</v>
      </c>
      <c r="BU36" s="23">
        <v>1911</v>
      </c>
      <c r="BV36" s="23">
        <v>4724</v>
      </c>
      <c r="BW36" s="5">
        <v>0</v>
      </c>
      <c r="BX36" s="5">
        <v>0</v>
      </c>
      <c r="BY36" s="23">
        <v>650</v>
      </c>
      <c r="BZ36" s="23">
        <v>0</v>
      </c>
      <c r="CA36" s="23">
        <v>1340</v>
      </c>
      <c r="CB36" s="23">
        <v>0</v>
      </c>
      <c r="CC36" s="23">
        <v>0</v>
      </c>
      <c r="CD36" s="23">
        <v>0</v>
      </c>
      <c r="CE36" s="23">
        <v>130</v>
      </c>
      <c r="CF36" s="23">
        <v>0</v>
      </c>
      <c r="CG36" s="23">
        <v>900</v>
      </c>
      <c r="CH36" s="23">
        <v>0</v>
      </c>
      <c r="CI36" s="23">
        <v>0</v>
      </c>
      <c r="CJ36" s="23">
        <v>0</v>
      </c>
      <c r="CK36" s="23">
        <v>5266</v>
      </c>
      <c r="CL36" s="23">
        <v>2568</v>
      </c>
      <c r="CM36" s="23">
        <v>2698</v>
      </c>
      <c r="CN36" s="23">
        <v>928</v>
      </c>
      <c r="CO36" s="23">
        <v>121</v>
      </c>
      <c r="CP36" s="23">
        <v>41</v>
      </c>
      <c r="CQ36" s="23">
        <v>6</v>
      </c>
      <c r="CR36" s="23">
        <v>90</v>
      </c>
      <c r="CS36" s="23">
        <v>0</v>
      </c>
      <c r="CT36" s="23">
        <v>0</v>
      </c>
      <c r="CU36" s="23">
        <v>983</v>
      </c>
      <c r="CV36" s="23">
        <v>0</v>
      </c>
      <c r="CW36" s="23">
        <v>15</v>
      </c>
      <c r="CX36" s="23">
        <v>0</v>
      </c>
      <c r="CY36" s="23">
        <v>6534</v>
      </c>
      <c r="CZ36" s="23">
        <v>0</v>
      </c>
      <c r="DA36" s="23">
        <v>400</v>
      </c>
      <c r="DB36" s="23">
        <v>0</v>
      </c>
      <c r="DC36" s="23">
        <v>0</v>
      </c>
      <c r="DD36" s="5">
        <f t="shared" si="0"/>
        <v>72818</v>
      </c>
      <c r="DE36" s="5">
        <f t="shared" si="1"/>
        <v>42158</v>
      </c>
    </row>
    <row r="37" spans="1:109" ht="15.75">
      <c r="A37" s="6">
        <v>29</v>
      </c>
      <c r="B37" s="12">
        <v>670046</v>
      </c>
      <c r="C37" s="9" t="s">
        <v>126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25291</v>
      </c>
      <c r="DC37" s="23">
        <v>31211</v>
      </c>
      <c r="DD37" s="5">
        <f t="shared" si="0"/>
        <v>25291</v>
      </c>
      <c r="DE37" s="5">
        <f t="shared" si="1"/>
        <v>31211</v>
      </c>
    </row>
    <row r="38" spans="1:109" s="11" customFormat="1" ht="15.75">
      <c r="A38" s="6">
        <v>30</v>
      </c>
      <c r="B38" s="12">
        <v>670047</v>
      </c>
      <c r="C38" s="9" t="s">
        <v>108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19933</v>
      </c>
      <c r="DC38" s="23">
        <v>18687</v>
      </c>
      <c r="DD38" s="5">
        <f t="shared" si="0"/>
        <v>19933</v>
      </c>
      <c r="DE38" s="5">
        <f t="shared" si="1"/>
        <v>18687</v>
      </c>
    </row>
    <row r="39" spans="1:109" ht="15.75">
      <c r="A39" s="6">
        <v>31</v>
      </c>
      <c r="B39" s="13">
        <v>670048</v>
      </c>
      <c r="C39" s="9" t="s">
        <v>109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155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2350</v>
      </c>
      <c r="Y39" s="5">
        <v>315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2385</v>
      </c>
      <c r="AS39" s="5">
        <v>300</v>
      </c>
      <c r="AT39" s="5">
        <v>36510</v>
      </c>
      <c r="AU39" s="5">
        <v>32000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89858</v>
      </c>
      <c r="DE39" s="5">
        <f t="shared" si="1"/>
        <v>36537</v>
      </c>
    </row>
    <row r="40" spans="1:109" ht="15.75">
      <c r="A40" s="6">
        <v>32</v>
      </c>
      <c r="B40" s="13">
        <v>670049</v>
      </c>
      <c r="C40" s="9" t="s">
        <v>127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409</v>
      </c>
      <c r="Y40" s="5">
        <v>315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200</v>
      </c>
      <c r="AS40" s="5">
        <v>200</v>
      </c>
      <c r="AT40" s="5">
        <v>4400</v>
      </c>
      <c r="AU40" s="5">
        <v>22990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5009</v>
      </c>
      <c r="DE40" s="5">
        <f t="shared" si="1"/>
        <v>23505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20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9095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42802</v>
      </c>
      <c r="DC42" s="23">
        <v>30085</v>
      </c>
      <c r="DD42" s="5">
        <f t="shared" si="0"/>
        <v>51897</v>
      </c>
      <c r="DE42" s="5">
        <f t="shared" si="1"/>
        <v>30085</v>
      </c>
    </row>
    <row r="43" spans="1:109" ht="15.75">
      <c r="A43" s="6">
        <v>35</v>
      </c>
      <c r="B43" s="13">
        <v>670052</v>
      </c>
      <c r="C43" s="9" t="s">
        <v>52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82800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5665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392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29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45000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47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48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40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110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32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49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33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37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111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36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34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100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100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50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100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100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148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43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44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113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114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115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116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117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142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51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118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1000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100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9060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155178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119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18000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18000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125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143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41</v>
      </c>
      <c r="D79" s="3">
        <f t="shared" ref="D79:AI79" si="4">SUM(D9:D78)</f>
        <v>94431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16641</v>
      </c>
      <c r="I79" s="3">
        <f t="shared" si="4"/>
        <v>2203</v>
      </c>
      <c r="J79" s="3">
        <f t="shared" si="4"/>
        <v>9165</v>
      </c>
      <c r="K79" s="3">
        <f t="shared" si="4"/>
        <v>531</v>
      </c>
      <c r="L79" s="3">
        <f t="shared" si="4"/>
        <v>108327</v>
      </c>
      <c r="M79" s="3">
        <f t="shared" si="4"/>
        <v>27341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244810</v>
      </c>
      <c r="W79" s="3">
        <f t="shared" si="4"/>
        <v>179909</v>
      </c>
      <c r="X79" s="3">
        <f t="shared" si="4"/>
        <v>94166</v>
      </c>
      <c r="Y79" s="3">
        <f t="shared" si="4"/>
        <v>200327</v>
      </c>
      <c r="Z79" s="3">
        <f t="shared" si="4"/>
        <v>35279</v>
      </c>
      <c r="AA79" s="3">
        <f t="shared" si="4"/>
        <v>45322</v>
      </c>
      <c r="AB79" s="3">
        <f t="shared" si="4"/>
        <v>66558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25711</v>
      </c>
      <c r="AT79" s="3">
        <f t="shared" si="5"/>
        <v>127243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56177</v>
      </c>
      <c r="BC79" s="3">
        <f t="shared" si="5"/>
        <v>21851</v>
      </c>
      <c r="BD79" s="3">
        <f t="shared" si="5"/>
        <v>40094</v>
      </c>
      <c r="BE79" s="3">
        <f t="shared" si="5"/>
        <v>12187</v>
      </c>
      <c r="BF79" s="3">
        <f t="shared" si="5"/>
        <v>0</v>
      </c>
      <c r="BG79" s="3">
        <f t="shared" si="5"/>
        <v>3078</v>
      </c>
      <c r="BH79" s="3">
        <f t="shared" si="5"/>
        <v>28915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327006</v>
      </c>
      <c r="BM79" s="3">
        <f t="shared" si="5"/>
        <v>1528</v>
      </c>
      <c r="BN79" s="3">
        <f t="shared" si="5"/>
        <v>1939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650</v>
      </c>
      <c r="BZ79" s="21">
        <f t="shared" si="6"/>
        <v>0</v>
      </c>
      <c r="CA79" s="21">
        <f t="shared" si="6"/>
        <v>1340</v>
      </c>
      <c r="CB79" s="21">
        <f t="shared" si="6"/>
        <v>0</v>
      </c>
      <c r="CC79" s="21">
        <f t="shared" si="6"/>
        <v>1130</v>
      </c>
      <c r="CD79" s="21">
        <f t="shared" si="6"/>
        <v>0</v>
      </c>
      <c r="CE79" s="21">
        <f t="shared" si="6"/>
        <v>130</v>
      </c>
      <c r="CF79" s="21">
        <f t="shared" si="6"/>
        <v>0</v>
      </c>
      <c r="CG79" s="21">
        <f t="shared" ref="CG79:CH79" si="7">SUM(CG9:CG78)</f>
        <v>900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59791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2025-03-04T07:13:48Z</dcterms:modified>
</cp:coreProperties>
</file>