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скорая" sheetId="8" r:id="rId1"/>
  </sheets>
  <definedNames>
    <definedName name="_xlnm.Print_Titles" localSheetId="0">скорая!$6:$6</definedName>
  </definedNames>
  <calcPr calcId="125725"/>
</workbook>
</file>

<file path=xl/calcChain.xml><?xml version="1.0" encoding="utf-8"?>
<calcChain xmlns="http://schemas.openxmlformats.org/spreadsheetml/2006/main">
  <c r="D8" i="8"/>
  <c r="D7"/>
  <c r="G9"/>
  <c r="E9"/>
  <c r="F9"/>
  <c r="D9" l="1"/>
  <c r="D11" s="1"/>
</calcChain>
</file>

<file path=xl/sharedStrings.xml><?xml version="1.0" encoding="utf-8"?>
<sst xmlns="http://schemas.openxmlformats.org/spreadsheetml/2006/main" count="20" uniqueCount="17">
  <si>
    <t>Медицинские организации</t>
  </si>
  <si>
    <t>объемы, вызов</t>
  </si>
  <si>
    <t>ОГБУЗ "Станция скорой медицинской помощи"</t>
  </si>
  <si>
    <t>Приложение №5</t>
  </si>
  <si>
    <t xml:space="preserve">ИТОГО </t>
  </si>
  <si>
    <t>Всего</t>
  </si>
  <si>
    <t>№ п/п</t>
  </si>
  <si>
    <t>Смоленский  филиал АО «Страховая компания «СОГАЗ-Мед»</t>
  </si>
  <si>
    <t>Филиал АО "МАКС-М" в г.Смоленске</t>
  </si>
  <si>
    <t xml:space="preserve">ФГБУЗ МСЧ № 135 ФМБА России </t>
  </si>
  <si>
    <t xml:space="preserve"> 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</si>
  <si>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скорой медицинской помощи на 2023 год </t>
  </si>
  <si>
    <t>Реестровый номер</t>
  </si>
  <si>
    <t>Межтерриториальные расчеты</t>
  </si>
  <si>
    <t>ВСЕГО</t>
  </si>
  <si>
    <t xml:space="preserve">в редакции от "27" июля 2023г.        </t>
  </si>
  <si>
    <t>АСП ООО «Капитал МС" - Филиал в Смоленской области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</si>
</sst>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" fontId="5" fillId="0" borderId="3" xfId="1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49" fontId="9" fillId="2" borderId="2" xfId="1" applyNumberFormat="1" applyFont="1" applyFill="1" applyBorder="1" applyAlignment="1" applyProtection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</xf>
    <xf numFmtId="49" fontId="14" fillId="2" borderId="2" xfId="1" applyNumberFormat="1" applyFont="1" applyFill="1" applyBorder="1" applyAlignment="1" applyProtection="1">
      <alignment horizontal="left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3" fontId="12" fillId="0" borderId="2" xfId="0" applyNumberFormat="1" applyFont="1" applyFill="1" applyBorder="1" applyAlignment="1">
      <alignment horizontal="center"/>
    </xf>
    <xf numFmtId="49" fontId="10" fillId="0" borderId="2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5" fillId="0" borderId="5" xfId="0" applyNumberFormat="1" applyFont="1" applyFill="1" applyBorder="1" applyAlignment="1">
      <alignment horizontal="center"/>
    </xf>
    <xf numFmtId="3" fontId="15" fillId="0" borderId="6" xfId="0" applyNumberFormat="1" applyFont="1" applyFill="1" applyBorder="1" applyAlignment="1">
      <alignment horizontal="center"/>
    </xf>
    <xf numFmtId="3" fontId="15" fillId="0" borderId="4" xfId="0" applyNumberFormat="1" applyFont="1" applyFill="1" applyBorder="1" applyAlignment="1">
      <alignment horizontal="center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tabSelected="1" zoomScale="80" zoomScaleNormal="80" workbookViewId="0">
      <selection activeCell="D7" sqref="D7"/>
    </sheetView>
  </sheetViews>
  <sheetFormatPr defaultRowHeight="15"/>
  <cols>
    <col min="1" max="1" width="4.42578125" customWidth="1"/>
    <col min="2" max="2" width="14.5703125" customWidth="1"/>
    <col min="3" max="3" width="57.42578125" style="3" customWidth="1"/>
    <col min="4" max="5" width="16.140625" style="3" customWidth="1"/>
    <col min="6" max="6" width="16.85546875" style="3" customWidth="1"/>
    <col min="7" max="7" width="17.85546875" customWidth="1"/>
  </cols>
  <sheetData>
    <row r="1" spans="1:7" ht="15.75">
      <c r="A1" s="1"/>
      <c r="B1" s="1"/>
      <c r="C1" s="20" t="s">
        <v>3</v>
      </c>
      <c r="D1" s="20"/>
      <c r="E1" s="20"/>
      <c r="F1" s="20"/>
      <c r="G1" s="20"/>
    </row>
    <row r="2" spans="1:7" ht="15.75">
      <c r="A2" s="1"/>
      <c r="B2" s="1"/>
      <c r="C2" s="20" t="s">
        <v>10</v>
      </c>
      <c r="D2" s="20"/>
      <c r="E2" s="20"/>
      <c r="F2" s="20"/>
      <c r="G2" s="20"/>
    </row>
    <row r="3" spans="1:7" ht="15.75" customHeight="1">
      <c r="A3" s="7"/>
      <c r="B3" s="7"/>
      <c r="C3" s="21" t="s">
        <v>15</v>
      </c>
      <c r="D3" s="21"/>
      <c r="E3" s="21"/>
      <c r="F3" s="21"/>
      <c r="G3" s="21"/>
    </row>
    <row r="4" spans="1:7" ht="40.5" customHeight="1">
      <c r="A4" s="24" t="s">
        <v>11</v>
      </c>
      <c r="B4" s="24"/>
      <c r="C4" s="24"/>
      <c r="D4" s="24"/>
      <c r="E4" s="24"/>
      <c r="F4" s="24"/>
      <c r="G4" s="24"/>
    </row>
    <row r="5" spans="1:7" ht="81.75" customHeight="1">
      <c r="A5" s="22" t="s">
        <v>6</v>
      </c>
      <c r="B5" s="23" t="s">
        <v>12</v>
      </c>
      <c r="C5" s="23" t="s">
        <v>0</v>
      </c>
      <c r="D5" s="9" t="s">
        <v>5</v>
      </c>
      <c r="E5" s="12" t="s">
        <v>7</v>
      </c>
      <c r="F5" s="12" t="s">
        <v>8</v>
      </c>
      <c r="G5" s="18" t="s">
        <v>16</v>
      </c>
    </row>
    <row r="6" spans="1:7" ht="23.25" customHeight="1">
      <c r="A6" s="22"/>
      <c r="B6" s="23"/>
      <c r="C6" s="23"/>
      <c r="D6" s="8" t="s">
        <v>1</v>
      </c>
      <c r="E6" s="8" t="s">
        <v>1</v>
      </c>
      <c r="F6" s="8" t="s">
        <v>1</v>
      </c>
      <c r="G6" s="8" t="s">
        <v>1</v>
      </c>
    </row>
    <row r="7" spans="1:7" s="3" customFormat="1" ht="15.75">
      <c r="A7" s="2">
        <v>1</v>
      </c>
      <c r="B7" s="13">
        <v>670012</v>
      </c>
      <c r="C7" s="14" t="s">
        <v>9</v>
      </c>
      <c r="D7" s="10">
        <f>E7+F7+G7</f>
        <v>7897</v>
      </c>
      <c r="E7" s="10">
        <v>1150</v>
      </c>
      <c r="F7" s="10">
        <v>144</v>
      </c>
      <c r="G7" s="10">
        <v>6603</v>
      </c>
    </row>
    <row r="8" spans="1:7" s="3" customFormat="1" ht="15.75">
      <c r="A8" s="2">
        <v>2</v>
      </c>
      <c r="B8" s="13">
        <v>670066</v>
      </c>
      <c r="C8" s="14" t="s">
        <v>2</v>
      </c>
      <c r="D8" s="10">
        <f>E8+F8+G8</f>
        <v>247670</v>
      </c>
      <c r="E8" s="10">
        <v>39949</v>
      </c>
      <c r="F8" s="10">
        <v>78770</v>
      </c>
      <c r="G8" s="10">
        <v>128951</v>
      </c>
    </row>
    <row r="9" spans="1:7" ht="15.75">
      <c r="A9" s="6"/>
      <c r="B9" s="6"/>
      <c r="C9" s="4" t="s">
        <v>4</v>
      </c>
      <c r="D9" s="11">
        <f>SUM(D7:D8)</f>
        <v>255567</v>
      </c>
      <c r="E9" s="5">
        <f>SUM(E7:E8)</f>
        <v>41099</v>
      </c>
      <c r="F9" s="5">
        <f t="shared" ref="F9:G9" si="0">SUM(F7:F8)</f>
        <v>78914</v>
      </c>
      <c r="G9" s="5">
        <f t="shared" si="0"/>
        <v>135554</v>
      </c>
    </row>
    <row r="10" spans="1:7" ht="15.75">
      <c r="C10" s="15" t="s">
        <v>13</v>
      </c>
      <c r="D10" s="16">
        <v>6407</v>
      </c>
      <c r="E10" s="25"/>
      <c r="F10" s="26"/>
      <c r="G10" s="27"/>
    </row>
    <row r="11" spans="1:7" ht="15.75">
      <c r="C11" s="17" t="s">
        <v>14</v>
      </c>
      <c r="D11" s="16">
        <f>D9+D10</f>
        <v>261974</v>
      </c>
      <c r="E11" s="19"/>
      <c r="F11" s="19"/>
      <c r="G11" s="19"/>
    </row>
  </sheetData>
  <mergeCells count="9">
    <mergeCell ref="E11:G11"/>
    <mergeCell ref="C1:G1"/>
    <mergeCell ref="C2:G2"/>
    <mergeCell ref="C3:G3"/>
    <mergeCell ref="A5:A6"/>
    <mergeCell ref="C5:C6"/>
    <mergeCell ref="B5:B6"/>
    <mergeCell ref="A4:G4"/>
    <mergeCell ref="E10:G10"/>
  </mergeCells>
  <pageMargins left="0.31496062992125984" right="0.31496062992125984" top="0.35433070866141736" bottom="0.35433070866141736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скорая</vt:lpstr>
      <vt:lpstr>скорая!Заголовки_для_печати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2023-02-01T07:41:35Z</cp:lastPrinted>
  <dcterms:created xsi:type="dcterms:W3CDTF">2018-11-28T08:28:28Z</dcterms:created>
  <dcterms:modified xsi:type="dcterms:W3CDTF">2023-07-31T08:02:23Z</dcterms:modified>
</cp:coreProperties>
</file>