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9" r:id="rId1"/>
  </sheets>
  <definedNames>
    <definedName name="_xlnm.Print_Titles" localSheetId="0">ДС!$5:$6</definedName>
  </definedNames>
  <calcPr calcId="125725"/>
</workbook>
</file>

<file path=xl/calcChain.xml><?xml version="1.0" encoding="utf-8"?>
<calcChain xmlns="http://schemas.openxmlformats.org/spreadsheetml/2006/main">
  <c r="G93" i="9"/>
  <c r="F93"/>
  <c r="E93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7"/>
  <c r="D93" l="1"/>
  <c r="D95" s="1"/>
</calcChain>
</file>

<file path=xl/sharedStrings.xml><?xml version="1.0" encoding="utf-8"?>
<sst xmlns="http://schemas.openxmlformats.org/spreadsheetml/2006/main" count="104" uniqueCount="101">
  <si>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</si>
  <si>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</si>
  <si>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</si>
  <si>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</si>
  <si>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</si>
  <si>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</si>
  <si>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</si>
  <si>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</si>
  <si>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</si>
  <si>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</si>
  <si>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</si>
  <si>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</si>
  <si>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</si>
  <si>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</si>
  <si>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</si>
  <si>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</si>
  <si>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</si>
  <si>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</si>
  <si>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</si>
  <si>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</si>
  <si>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</si>
  <si>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</si>
  <si>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</si>
  <si>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</si>
  <si>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</si>
  <si>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</si>
  <si>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</si>
  <si>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</si>
  <si>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</si>
  <si>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</si>
  <si>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</si>
  <si>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</si>
  <si>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</si>
  <si>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</si>
  <si>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</si>
  <si>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</si>
  <si>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</si>
  <si>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</si>
  <si>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</si>
  <si>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</si>
  <si>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</si>
  <si>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</si>
  <si>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</si>
  <si>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</si>
  <si>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</si>
  <si>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</si>
  <si>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</si>
  <si>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</si>
  <si>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</si>
  <si>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</si>
  <si>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</si>
  <si>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</si>
  <si>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</si>
  <si>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</si>
  <si>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</si>
  <si>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</si>
  <si>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</si>
  <si>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</si>
  <si>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</si>
  <si>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</si>
  <si>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</si>
  <si>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</si>
  <si>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</si>
  <si>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</si>
  <si>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</si>
  <si>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2023 год 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</si>
  <si>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</si>
  <si>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</si>
  <si>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</si>
  <si>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</si>
  <si>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</si>
  <si>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</si>
  <si>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</si>
  <si>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</si>
  <si>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</si>
  <si>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</si>
  <si>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</si>
  <si>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</si>
  <si>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Реестровый номер</t>
  </si>
  <si>
    <t>ОГБУЗ "Клиническая больница №1"</t>
  </si>
  <si>
    <t>МЧУ ДПО "Клиника Медекс Смоленск"</t>
  </si>
  <si>
    <t>ООО "М-Лайн"</t>
  </si>
  <si>
    <t>АНО "Реабилитационный центр - Санаторий "Дугино"</t>
  </si>
  <si>
    <t>ООО "Стоматологическая поликлиника"</t>
  </si>
  <si>
    <t>ООО "Семейная клиника" (Гагарин)</t>
  </si>
  <si>
    <t>ООО "Центр реабилитации слуха. Слуховые аппараты и кохлеарные импланты"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</si>
  <si>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</si>
  <si>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</si>
  <si>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</si>
  <si>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</si>
  <si>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</si>
  <si>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</si>
  <si>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</si>
  <si>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</si>
  <si>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</si>
  <si>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</si>
  <si>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</si>
  <si>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</si>
  <si>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</si>
  <si>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</si>
  <si>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"28" февраля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</si>
</sst>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 applyProtection="1">
      <alignment vertical="center" wrapText="1"/>
    </xf>
    <xf numFmtId="49" fontId="15" fillId="0" borderId="2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/>
    </xf>
    <xf numFmtId="49" fontId="15" fillId="0" borderId="3" xfId="1" applyNumberFormat="1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3" fontId="16" fillId="0" borderId="6" xfId="0" applyNumberFormat="1" applyFont="1" applyFill="1" applyBorder="1" applyAlignment="1"/>
    <xf numFmtId="3" fontId="16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6"/>
  <sheetViews>
    <sheetView tabSelected="1" zoomScale="70" zoomScaleNormal="70" workbookViewId="0">
      <selection activeCell="B8" sqref="B8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11" ht="15.75">
      <c r="A1" s="3"/>
      <c r="B1" s="3"/>
      <c r="C1" s="32" t="s">
        <v>53</v>
      </c>
      <c r="D1" s="32"/>
      <c r="E1" s="32"/>
      <c r="F1" s="32"/>
      <c r="G1" s="32"/>
    </row>
    <row r="2" spans="1:11" ht="15.75">
      <c r="A2" s="3"/>
      <c r="B2" s="3"/>
      <c r="C2" s="32" t="s">
        <v>64</v>
      </c>
      <c r="D2" s="32"/>
      <c r="E2" s="32"/>
      <c r="F2" s="32"/>
      <c r="G2" s="32"/>
    </row>
    <row r="3" spans="1:11" ht="16.5" customHeight="1">
      <c r="A3" s="3"/>
      <c r="B3" s="3"/>
      <c r="C3" s="31" t="s">
        <v>100</v>
      </c>
      <c r="D3" s="31"/>
      <c r="E3" s="31"/>
      <c r="F3" s="31"/>
      <c r="G3" s="31"/>
      <c r="H3" s="29"/>
      <c r="I3" s="29"/>
      <c r="J3" s="29"/>
      <c r="K3" s="29"/>
    </row>
    <row r="4" spans="1:11" ht="32.25" customHeight="1">
      <c r="A4" s="35" t="s">
        <v>65</v>
      </c>
      <c r="B4" s="35"/>
      <c r="C4" s="35"/>
      <c r="D4" s="35"/>
      <c r="E4" s="35"/>
      <c r="F4" s="35"/>
      <c r="G4" s="35"/>
    </row>
    <row r="5" spans="1:11" ht="79.5" customHeight="1">
      <c r="A5" s="30" t="s">
        <v>54</v>
      </c>
      <c r="B5" s="33" t="s">
        <v>78</v>
      </c>
      <c r="C5" s="33" t="s">
        <v>0</v>
      </c>
      <c r="D5" s="11" t="s">
        <v>47</v>
      </c>
      <c r="E5" s="7" t="s">
        <v>55</v>
      </c>
      <c r="F5" s="7" t="s">
        <v>56</v>
      </c>
      <c r="G5" s="7" t="s">
        <v>57</v>
      </c>
    </row>
    <row r="6" spans="1:11" ht="37.5" customHeight="1">
      <c r="A6" s="30"/>
      <c r="B6" s="34"/>
      <c r="C6" s="34"/>
      <c r="D6" s="7" t="s">
        <v>52</v>
      </c>
      <c r="E6" s="7" t="s">
        <v>52</v>
      </c>
      <c r="F6" s="7" t="s">
        <v>52</v>
      </c>
      <c r="G6" s="7" t="s">
        <v>52</v>
      </c>
    </row>
    <row r="7" spans="1:11" ht="15.75">
      <c r="A7" s="2">
        <v>1</v>
      </c>
      <c r="B7" s="12">
        <v>670001</v>
      </c>
      <c r="C7" s="13" t="s">
        <v>5</v>
      </c>
      <c r="D7" s="8">
        <f>E7+F7+G7</f>
        <v>0</v>
      </c>
      <c r="E7" s="10">
        <v>0</v>
      </c>
      <c r="F7" s="8">
        <v>0</v>
      </c>
      <c r="G7" s="8">
        <v>0</v>
      </c>
    </row>
    <row r="8" spans="1:11" ht="16.5" customHeight="1">
      <c r="A8" s="2">
        <v>2</v>
      </c>
      <c r="B8" s="14">
        <v>670002</v>
      </c>
      <c r="C8" s="13" t="s">
        <v>1</v>
      </c>
      <c r="D8" s="8">
        <f t="shared" ref="D8:D71" si="0">E8+F8+G8</f>
        <v>2000</v>
      </c>
      <c r="E8" s="10">
        <v>398</v>
      </c>
      <c r="F8" s="8">
        <v>599</v>
      </c>
      <c r="G8" s="8">
        <v>1003</v>
      </c>
    </row>
    <row r="9" spans="1:11" ht="15.75">
      <c r="A9" s="2">
        <v>3</v>
      </c>
      <c r="B9" s="14">
        <v>670003</v>
      </c>
      <c r="C9" s="13" t="s">
        <v>2</v>
      </c>
      <c r="D9" s="8">
        <f t="shared" si="0"/>
        <v>2312</v>
      </c>
      <c r="E9" s="10">
        <v>453</v>
      </c>
      <c r="F9" s="8">
        <v>697</v>
      </c>
      <c r="G9" s="8">
        <v>1162</v>
      </c>
    </row>
    <row r="10" spans="1:11" ht="15.75">
      <c r="A10" s="2">
        <v>4</v>
      </c>
      <c r="B10" s="12">
        <v>670004</v>
      </c>
      <c r="C10" s="13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11" ht="15.75">
      <c r="A11" s="2">
        <v>5</v>
      </c>
      <c r="B11" s="14">
        <v>670005</v>
      </c>
      <c r="C11" s="13" t="s">
        <v>4</v>
      </c>
      <c r="D11" s="8">
        <f t="shared" si="0"/>
        <v>8284</v>
      </c>
      <c r="E11" s="10">
        <v>1650</v>
      </c>
      <c r="F11" s="8">
        <v>2485</v>
      </c>
      <c r="G11" s="8">
        <v>4149</v>
      </c>
    </row>
    <row r="12" spans="1:11" ht="15.75">
      <c r="A12" s="2">
        <v>6</v>
      </c>
      <c r="B12" s="12">
        <v>670006</v>
      </c>
      <c r="C12" s="13" t="s">
        <v>66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11" ht="15.75">
      <c r="A13" s="2">
        <v>7</v>
      </c>
      <c r="B13" s="12">
        <v>670008</v>
      </c>
      <c r="C13" s="13" t="s">
        <v>67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11" ht="15.75">
      <c r="A14" s="2">
        <v>8</v>
      </c>
      <c r="B14" s="12">
        <v>670009</v>
      </c>
      <c r="C14" s="13" t="s">
        <v>28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11" ht="15.75">
      <c r="A15" s="2">
        <v>9</v>
      </c>
      <c r="B15" s="12">
        <v>670010</v>
      </c>
      <c r="C15" s="13" t="s">
        <v>31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11" ht="15.75">
      <c r="A16" s="2">
        <v>10</v>
      </c>
      <c r="B16" s="12">
        <v>670011</v>
      </c>
      <c r="C16" s="13" t="s">
        <v>35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14">
        <v>670012</v>
      </c>
      <c r="C17" s="13" t="s">
        <v>60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14">
        <v>670013</v>
      </c>
      <c r="C18" s="13" t="s">
        <v>20</v>
      </c>
      <c r="D18" s="8">
        <f t="shared" si="0"/>
        <v>984</v>
      </c>
      <c r="E18" s="10">
        <v>191</v>
      </c>
      <c r="F18" s="8">
        <v>294</v>
      </c>
      <c r="G18" s="8">
        <v>499</v>
      </c>
    </row>
    <row r="19" spans="1:7" ht="15.75">
      <c r="A19" s="2">
        <v>13</v>
      </c>
      <c r="B19" s="14">
        <v>670015</v>
      </c>
      <c r="C19" s="13" t="s">
        <v>21</v>
      </c>
      <c r="D19" s="8">
        <f t="shared" si="0"/>
        <v>1167</v>
      </c>
      <c r="E19" s="10">
        <v>227</v>
      </c>
      <c r="F19" s="8">
        <v>353</v>
      </c>
      <c r="G19" s="8">
        <v>587</v>
      </c>
    </row>
    <row r="20" spans="1:7" ht="15.75">
      <c r="A20" s="2">
        <v>14</v>
      </c>
      <c r="B20" s="14">
        <v>670017</v>
      </c>
      <c r="C20" s="13" t="s">
        <v>22</v>
      </c>
      <c r="D20" s="8">
        <f t="shared" si="0"/>
        <v>800</v>
      </c>
      <c r="E20" s="10">
        <v>154</v>
      </c>
      <c r="F20" s="8">
        <v>239</v>
      </c>
      <c r="G20" s="8">
        <v>407</v>
      </c>
    </row>
    <row r="21" spans="1:7" ht="15.75">
      <c r="A21" s="2">
        <v>15</v>
      </c>
      <c r="B21" s="14">
        <v>670018</v>
      </c>
      <c r="C21" s="13" t="s">
        <v>23</v>
      </c>
      <c r="D21" s="8">
        <f t="shared" si="0"/>
        <v>1826</v>
      </c>
      <c r="E21" s="10">
        <v>359</v>
      </c>
      <c r="F21" s="8">
        <v>548</v>
      </c>
      <c r="G21" s="8">
        <v>919</v>
      </c>
    </row>
    <row r="22" spans="1:7" ht="15.75">
      <c r="A22" s="2">
        <v>16</v>
      </c>
      <c r="B22" s="14">
        <v>670019</v>
      </c>
      <c r="C22" s="13" t="s">
        <v>24</v>
      </c>
      <c r="D22" s="8">
        <f t="shared" si="0"/>
        <v>59</v>
      </c>
      <c r="E22" s="10">
        <v>0</v>
      </c>
      <c r="F22" s="8">
        <v>19</v>
      </c>
      <c r="G22" s="8">
        <v>40</v>
      </c>
    </row>
    <row r="23" spans="1:7" ht="15.75">
      <c r="A23" s="2">
        <v>17</v>
      </c>
      <c r="B23" s="14">
        <v>670020</v>
      </c>
      <c r="C23" s="13" t="s">
        <v>97</v>
      </c>
      <c r="D23" s="8">
        <f t="shared" si="0"/>
        <v>1371</v>
      </c>
      <c r="E23" s="10">
        <v>271</v>
      </c>
      <c r="F23" s="8">
        <v>412</v>
      </c>
      <c r="G23" s="8">
        <v>688</v>
      </c>
    </row>
    <row r="24" spans="1:7" ht="15.75">
      <c r="A24" s="2">
        <v>18</v>
      </c>
      <c r="B24" s="14">
        <v>670021</v>
      </c>
      <c r="C24" s="13" t="s">
        <v>25</v>
      </c>
      <c r="D24" s="8">
        <f t="shared" si="0"/>
        <v>19</v>
      </c>
      <c r="E24" s="10">
        <v>0</v>
      </c>
      <c r="F24" s="8">
        <v>1</v>
      </c>
      <c r="G24" s="8">
        <v>18</v>
      </c>
    </row>
    <row r="25" spans="1:7" ht="15.75">
      <c r="A25" s="2">
        <v>19</v>
      </c>
      <c r="B25" s="14">
        <v>670022</v>
      </c>
      <c r="C25" s="13" t="s">
        <v>26</v>
      </c>
      <c r="D25" s="8">
        <f t="shared" si="0"/>
        <v>610</v>
      </c>
      <c r="E25" s="10">
        <v>117</v>
      </c>
      <c r="F25" s="8">
        <v>185</v>
      </c>
      <c r="G25" s="8">
        <v>308</v>
      </c>
    </row>
    <row r="26" spans="1:7" ht="15.75">
      <c r="A26" s="2">
        <v>20</v>
      </c>
      <c r="B26" s="14">
        <v>670023</v>
      </c>
      <c r="C26" s="13" t="s">
        <v>27</v>
      </c>
      <c r="D26" s="8">
        <f t="shared" si="0"/>
        <v>650</v>
      </c>
      <c r="E26" s="10">
        <v>124</v>
      </c>
      <c r="F26" s="8">
        <v>194</v>
      </c>
      <c r="G26" s="8">
        <v>332</v>
      </c>
    </row>
    <row r="27" spans="1:7" ht="15.75">
      <c r="A27" s="2">
        <v>21</v>
      </c>
      <c r="B27" s="14">
        <v>670024</v>
      </c>
      <c r="C27" s="13" t="s">
        <v>68</v>
      </c>
      <c r="D27" s="8">
        <f t="shared" si="0"/>
        <v>820</v>
      </c>
      <c r="E27" s="10">
        <v>159</v>
      </c>
      <c r="F27" s="8">
        <v>247</v>
      </c>
      <c r="G27" s="8">
        <v>414</v>
      </c>
    </row>
    <row r="28" spans="1:7" ht="15.75">
      <c r="A28" s="2">
        <v>22</v>
      </c>
      <c r="B28" s="14">
        <v>670026</v>
      </c>
      <c r="C28" s="13" t="s">
        <v>45</v>
      </c>
      <c r="D28" s="8">
        <f t="shared" si="0"/>
        <v>1599</v>
      </c>
      <c r="E28" s="10">
        <v>318</v>
      </c>
      <c r="F28" s="8">
        <v>480</v>
      </c>
      <c r="G28" s="8">
        <v>801</v>
      </c>
    </row>
    <row r="29" spans="1:7" ht="15.75">
      <c r="A29" s="2">
        <v>23</v>
      </c>
      <c r="B29" s="14">
        <v>670027</v>
      </c>
      <c r="C29" s="13" t="s">
        <v>29</v>
      </c>
      <c r="D29" s="8">
        <f t="shared" si="0"/>
        <v>2679</v>
      </c>
      <c r="E29" s="10">
        <v>535</v>
      </c>
      <c r="F29" s="8">
        <v>827</v>
      </c>
      <c r="G29" s="8">
        <v>1317</v>
      </c>
    </row>
    <row r="30" spans="1:7" ht="16.5" customHeight="1">
      <c r="A30" s="2">
        <v>24</v>
      </c>
      <c r="B30" s="14">
        <v>670028</v>
      </c>
      <c r="C30" s="13" t="s">
        <v>30</v>
      </c>
      <c r="D30" s="8">
        <f t="shared" si="0"/>
        <v>2241</v>
      </c>
      <c r="E30" s="10">
        <v>442</v>
      </c>
      <c r="F30" s="8">
        <v>674</v>
      </c>
      <c r="G30" s="8">
        <v>1125</v>
      </c>
    </row>
    <row r="31" spans="1:7" ht="15.75">
      <c r="A31" s="2">
        <v>25</v>
      </c>
      <c r="B31" s="14">
        <v>670029</v>
      </c>
      <c r="C31" s="13" t="s">
        <v>59</v>
      </c>
      <c r="D31" s="8">
        <f t="shared" si="0"/>
        <v>2675</v>
      </c>
      <c r="E31" s="10">
        <v>529</v>
      </c>
      <c r="F31" s="8">
        <v>805</v>
      </c>
      <c r="G31" s="8">
        <v>1341</v>
      </c>
    </row>
    <row r="32" spans="1:7" ht="15.75">
      <c r="A32" s="2">
        <v>26</v>
      </c>
      <c r="B32" s="14">
        <v>670030</v>
      </c>
      <c r="C32" s="13" t="s">
        <v>98</v>
      </c>
      <c r="D32" s="8">
        <f t="shared" si="0"/>
        <v>1060</v>
      </c>
      <c r="E32" s="10">
        <v>206</v>
      </c>
      <c r="F32" s="8">
        <v>318</v>
      </c>
      <c r="G32" s="8">
        <v>536</v>
      </c>
    </row>
    <row r="33" spans="1:7" ht="15.75">
      <c r="A33" s="2">
        <v>27</v>
      </c>
      <c r="B33" s="14">
        <v>670033</v>
      </c>
      <c r="C33" s="13" t="s">
        <v>33</v>
      </c>
      <c r="D33" s="8">
        <f t="shared" si="0"/>
        <v>900</v>
      </c>
      <c r="E33" s="10">
        <v>174</v>
      </c>
      <c r="F33" s="8">
        <v>270</v>
      </c>
      <c r="G33" s="8">
        <v>456</v>
      </c>
    </row>
    <row r="34" spans="1:7" ht="15.75">
      <c r="A34" s="2">
        <v>28</v>
      </c>
      <c r="B34" s="14">
        <v>670035</v>
      </c>
      <c r="C34" s="13" t="s">
        <v>34</v>
      </c>
      <c r="D34" s="8">
        <f t="shared" si="0"/>
        <v>56</v>
      </c>
      <c r="E34" s="10">
        <v>3</v>
      </c>
      <c r="F34" s="8">
        <v>0</v>
      </c>
      <c r="G34" s="8">
        <v>53</v>
      </c>
    </row>
    <row r="35" spans="1:7" ht="15.75">
      <c r="A35" s="2">
        <v>29</v>
      </c>
      <c r="B35" s="14">
        <v>670036</v>
      </c>
      <c r="C35" s="13" t="s">
        <v>36</v>
      </c>
      <c r="D35" s="8">
        <f t="shared" si="0"/>
        <v>2351</v>
      </c>
      <c r="E35" s="10">
        <v>468</v>
      </c>
      <c r="F35" s="8">
        <v>707</v>
      </c>
      <c r="G35" s="8">
        <v>1176</v>
      </c>
    </row>
    <row r="36" spans="1:7" ht="15.75">
      <c r="A36" s="2">
        <v>30</v>
      </c>
      <c r="B36" s="14">
        <v>670037</v>
      </c>
      <c r="C36" s="13" t="s">
        <v>69</v>
      </c>
      <c r="D36" s="8">
        <f t="shared" si="0"/>
        <v>59</v>
      </c>
      <c r="E36" s="10">
        <v>13</v>
      </c>
      <c r="F36" s="8">
        <v>19</v>
      </c>
      <c r="G36" s="8">
        <v>27</v>
      </c>
    </row>
    <row r="37" spans="1:7" ht="15.75">
      <c r="A37" s="2">
        <v>31</v>
      </c>
      <c r="B37" s="14">
        <v>670039</v>
      </c>
      <c r="C37" s="13" t="s">
        <v>11</v>
      </c>
      <c r="D37" s="8">
        <f t="shared" si="0"/>
        <v>1257</v>
      </c>
      <c r="E37" s="10">
        <v>251</v>
      </c>
      <c r="F37" s="8">
        <v>377</v>
      </c>
      <c r="G37" s="8">
        <v>629</v>
      </c>
    </row>
    <row r="38" spans="1:7" ht="15.75">
      <c r="A38" s="2">
        <v>32</v>
      </c>
      <c r="B38" s="14">
        <v>670040</v>
      </c>
      <c r="C38" s="13" t="s">
        <v>12</v>
      </c>
      <c r="D38" s="8">
        <f t="shared" si="0"/>
        <v>2663</v>
      </c>
      <c r="E38" s="10">
        <v>531</v>
      </c>
      <c r="F38" s="8">
        <v>799</v>
      </c>
      <c r="G38" s="8">
        <v>1333</v>
      </c>
    </row>
    <row r="39" spans="1:7" ht="15.75">
      <c r="A39" s="2">
        <v>33</v>
      </c>
      <c r="B39" s="14">
        <v>670041</v>
      </c>
      <c r="C39" s="13" t="s">
        <v>13</v>
      </c>
      <c r="D39" s="8">
        <f t="shared" si="0"/>
        <v>1174</v>
      </c>
      <c r="E39" s="10">
        <v>234</v>
      </c>
      <c r="F39" s="8">
        <v>352</v>
      </c>
      <c r="G39" s="8">
        <v>588</v>
      </c>
    </row>
    <row r="40" spans="1:7" ht="15.75">
      <c r="A40" s="2">
        <v>34</v>
      </c>
      <c r="B40" s="14">
        <v>670042</v>
      </c>
      <c r="C40" s="13" t="s">
        <v>14</v>
      </c>
      <c r="D40" s="8">
        <f t="shared" si="0"/>
        <v>1193</v>
      </c>
      <c r="E40" s="10">
        <v>231</v>
      </c>
      <c r="F40" s="8">
        <v>361</v>
      </c>
      <c r="G40" s="8">
        <v>601</v>
      </c>
    </row>
    <row r="41" spans="1:7" ht="15.75">
      <c r="A41" s="2">
        <v>35</v>
      </c>
      <c r="B41" s="14">
        <v>670043</v>
      </c>
      <c r="C41" s="13" t="s">
        <v>15</v>
      </c>
      <c r="D41" s="8">
        <f t="shared" si="0"/>
        <v>1000</v>
      </c>
      <c r="E41" s="10">
        <v>197</v>
      </c>
      <c r="F41" s="8">
        <v>299</v>
      </c>
      <c r="G41" s="8">
        <v>504</v>
      </c>
    </row>
    <row r="42" spans="1:7" ht="15.75">
      <c r="A42" s="2">
        <v>36</v>
      </c>
      <c r="B42" s="14">
        <v>670044</v>
      </c>
      <c r="C42" s="13" t="s">
        <v>16</v>
      </c>
      <c r="D42" s="8">
        <f t="shared" si="0"/>
        <v>908</v>
      </c>
      <c r="E42" s="10">
        <v>177</v>
      </c>
      <c r="F42" s="8">
        <v>274</v>
      </c>
      <c r="G42" s="8">
        <v>457</v>
      </c>
    </row>
    <row r="43" spans="1:7" ht="15.75">
      <c r="A43" s="2">
        <v>37</v>
      </c>
      <c r="B43" s="14">
        <v>670045</v>
      </c>
      <c r="C43" s="13" t="s">
        <v>10</v>
      </c>
      <c r="D43" s="8">
        <f t="shared" si="0"/>
        <v>3302</v>
      </c>
      <c r="E43" s="10">
        <v>655</v>
      </c>
      <c r="F43" s="8">
        <v>991</v>
      </c>
      <c r="G43" s="8">
        <v>1656</v>
      </c>
    </row>
    <row r="44" spans="1:7" ht="15.75">
      <c r="A44" s="2">
        <v>38</v>
      </c>
      <c r="B44" s="12">
        <v>670046</v>
      </c>
      <c r="C44" s="13" t="s">
        <v>18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12">
        <v>670047</v>
      </c>
      <c r="C45" s="13" t="s">
        <v>19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14">
        <v>670048</v>
      </c>
      <c r="C46" s="13" t="s">
        <v>79</v>
      </c>
      <c r="D46" s="8">
        <f t="shared" si="0"/>
        <v>1709</v>
      </c>
      <c r="E46" s="10">
        <v>340</v>
      </c>
      <c r="F46" s="8">
        <v>514</v>
      </c>
      <c r="G46" s="8">
        <v>855</v>
      </c>
    </row>
    <row r="47" spans="1:7" ht="15.75">
      <c r="A47" s="2">
        <v>41</v>
      </c>
      <c r="B47" s="14">
        <v>670049</v>
      </c>
      <c r="C47" s="13" t="s">
        <v>48</v>
      </c>
      <c r="D47" s="8">
        <f t="shared" si="0"/>
        <v>187</v>
      </c>
      <c r="E47" s="10">
        <v>37</v>
      </c>
      <c r="F47" s="8">
        <v>56</v>
      </c>
      <c r="G47" s="8">
        <v>94</v>
      </c>
    </row>
    <row r="48" spans="1:7" ht="15.75">
      <c r="A48" s="2">
        <v>42</v>
      </c>
      <c r="B48" s="14">
        <v>670050</v>
      </c>
      <c r="C48" s="13" t="s">
        <v>9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12">
        <v>670051</v>
      </c>
      <c r="C49" s="13" t="s">
        <v>17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14">
        <v>670052</v>
      </c>
      <c r="C50" s="13" t="s">
        <v>58</v>
      </c>
      <c r="D50" s="8">
        <f t="shared" si="0"/>
        <v>3595</v>
      </c>
      <c r="E50" s="10">
        <v>717</v>
      </c>
      <c r="F50" s="8">
        <v>1078</v>
      </c>
      <c r="G50" s="8">
        <v>1800</v>
      </c>
    </row>
    <row r="51" spans="1:7" ht="15.75">
      <c r="A51" s="2">
        <v>45</v>
      </c>
      <c r="B51" s="14">
        <v>670053</v>
      </c>
      <c r="C51" s="13" t="s">
        <v>32</v>
      </c>
      <c r="D51" s="8">
        <f t="shared" si="0"/>
        <v>1101</v>
      </c>
      <c r="E51" s="10">
        <v>219</v>
      </c>
      <c r="F51" s="8">
        <v>330</v>
      </c>
      <c r="G51" s="8">
        <v>552</v>
      </c>
    </row>
    <row r="52" spans="1:7" ht="15.75">
      <c r="A52" s="2">
        <v>46</v>
      </c>
      <c r="B52" s="14">
        <v>670054</v>
      </c>
      <c r="C52" s="13" t="s">
        <v>8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12">
        <v>670055</v>
      </c>
      <c r="C53" s="13" t="s">
        <v>70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14">
        <v>670056</v>
      </c>
      <c r="C54" s="13" t="s">
        <v>71</v>
      </c>
      <c r="D54" s="8">
        <f t="shared" si="0"/>
        <v>0</v>
      </c>
      <c r="E54" s="10">
        <v>0</v>
      </c>
      <c r="F54" s="8">
        <v>0</v>
      </c>
      <c r="G54" s="8">
        <v>0</v>
      </c>
    </row>
    <row r="55" spans="1:7" ht="16.5" customHeight="1">
      <c r="A55" s="2">
        <v>49</v>
      </c>
      <c r="B55" s="14">
        <v>670057</v>
      </c>
      <c r="C55" s="13" t="s">
        <v>49</v>
      </c>
      <c r="D55" s="8">
        <f t="shared" si="0"/>
        <v>2031</v>
      </c>
      <c r="E55" s="10">
        <v>395</v>
      </c>
      <c r="F55" s="8">
        <v>608</v>
      </c>
      <c r="G55" s="8">
        <v>1028</v>
      </c>
    </row>
    <row r="56" spans="1:7" ht="15.75">
      <c r="A56" s="2">
        <v>50</v>
      </c>
      <c r="B56" s="14">
        <v>670059</v>
      </c>
      <c r="C56" s="13" t="s">
        <v>6</v>
      </c>
      <c r="D56" s="8">
        <f t="shared" si="0"/>
        <v>0</v>
      </c>
      <c r="E56" s="10">
        <v>0</v>
      </c>
      <c r="F56" s="8">
        <v>0</v>
      </c>
      <c r="G56" s="8">
        <v>0</v>
      </c>
    </row>
    <row r="57" spans="1:7" ht="15.75">
      <c r="A57" s="2">
        <v>51</v>
      </c>
      <c r="B57" s="14">
        <v>670062</v>
      </c>
      <c r="C57" s="13" t="s">
        <v>72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14">
        <v>670065</v>
      </c>
      <c r="C58" s="13" t="s">
        <v>37</v>
      </c>
      <c r="D58" s="8">
        <f t="shared" si="0"/>
        <v>275</v>
      </c>
      <c r="E58" s="10">
        <v>51</v>
      </c>
      <c r="F58" s="8">
        <v>70</v>
      </c>
      <c r="G58" s="8">
        <v>154</v>
      </c>
    </row>
    <row r="59" spans="1:7" ht="15.75">
      <c r="A59" s="2">
        <v>53</v>
      </c>
      <c r="B59" s="12">
        <v>670066</v>
      </c>
      <c r="C59" s="13" t="s">
        <v>7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14">
        <v>670067</v>
      </c>
      <c r="C60" s="13" t="s">
        <v>73</v>
      </c>
      <c r="D60" s="8">
        <f t="shared" si="0"/>
        <v>300</v>
      </c>
      <c r="E60" s="10">
        <v>60</v>
      </c>
      <c r="F60" s="8">
        <v>90</v>
      </c>
      <c r="G60" s="8">
        <v>150</v>
      </c>
    </row>
    <row r="61" spans="1:7" ht="15.75">
      <c r="A61" s="2">
        <v>55</v>
      </c>
      <c r="B61" s="15">
        <v>670068</v>
      </c>
      <c r="C61" s="13" t="s">
        <v>42</v>
      </c>
      <c r="D61" s="8">
        <f t="shared" si="0"/>
        <v>40</v>
      </c>
      <c r="E61" s="10">
        <v>7</v>
      </c>
      <c r="F61" s="8">
        <v>12</v>
      </c>
      <c r="G61" s="8">
        <v>21</v>
      </c>
    </row>
    <row r="62" spans="1:7" ht="15.75">
      <c r="A62" s="2">
        <v>56</v>
      </c>
      <c r="B62" s="15">
        <v>670070</v>
      </c>
      <c r="C62" s="16" t="s">
        <v>38</v>
      </c>
      <c r="D62" s="8">
        <f t="shared" si="0"/>
        <v>0</v>
      </c>
      <c r="E62" s="10">
        <v>0</v>
      </c>
      <c r="F62" s="8">
        <v>0</v>
      </c>
      <c r="G62" s="8">
        <v>0</v>
      </c>
    </row>
    <row r="63" spans="1:7" ht="15.75">
      <c r="A63" s="2">
        <v>57</v>
      </c>
      <c r="B63" s="15">
        <v>670072</v>
      </c>
      <c r="C63" s="13" t="s">
        <v>43</v>
      </c>
      <c r="D63" s="8">
        <f t="shared" si="0"/>
        <v>40</v>
      </c>
      <c r="E63" s="10">
        <v>6</v>
      </c>
      <c r="F63" s="8">
        <v>13</v>
      </c>
      <c r="G63" s="8">
        <v>21</v>
      </c>
    </row>
    <row r="64" spans="1:7" ht="15.75">
      <c r="A64" s="2">
        <v>58</v>
      </c>
      <c r="B64" s="12">
        <v>670081</v>
      </c>
      <c r="C64" s="17" t="s">
        <v>83</v>
      </c>
      <c r="D64" s="8">
        <f t="shared" si="0"/>
        <v>0</v>
      </c>
      <c r="E64" s="10">
        <v>0</v>
      </c>
      <c r="F64" s="8">
        <v>0</v>
      </c>
      <c r="G64" s="8">
        <v>0</v>
      </c>
    </row>
    <row r="65" spans="1:7" ht="15.75">
      <c r="A65" s="2">
        <v>59</v>
      </c>
      <c r="B65" s="14">
        <v>670082</v>
      </c>
      <c r="C65" s="17" t="s">
        <v>41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12">
        <v>670084</v>
      </c>
      <c r="C66" s="13" t="s">
        <v>39</v>
      </c>
      <c r="D66" s="8">
        <f t="shared" si="0"/>
        <v>1344</v>
      </c>
      <c r="E66" s="10">
        <v>269</v>
      </c>
      <c r="F66" s="8">
        <v>403</v>
      </c>
      <c r="G66" s="8">
        <v>672</v>
      </c>
    </row>
    <row r="67" spans="1:7" ht="15.75">
      <c r="A67" s="2">
        <v>61</v>
      </c>
      <c r="B67" s="14">
        <v>670085</v>
      </c>
      <c r="C67" s="17" t="s">
        <v>74</v>
      </c>
      <c r="D67" s="8">
        <f t="shared" si="0"/>
        <v>0</v>
      </c>
      <c r="E67" s="10">
        <v>0</v>
      </c>
      <c r="F67" s="8">
        <v>0</v>
      </c>
      <c r="G67" s="8">
        <v>0</v>
      </c>
    </row>
    <row r="68" spans="1:7" ht="15.75">
      <c r="A68" s="2">
        <v>62</v>
      </c>
      <c r="B68" s="14">
        <v>670090</v>
      </c>
      <c r="C68" s="13" t="s">
        <v>63</v>
      </c>
      <c r="D68" s="8">
        <f t="shared" si="0"/>
        <v>540</v>
      </c>
      <c r="E68" s="10">
        <v>108</v>
      </c>
      <c r="F68" s="8">
        <v>162</v>
      </c>
      <c r="G68" s="8">
        <v>270</v>
      </c>
    </row>
    <row r="69" spans="1:7" ht="15.75">
      <c r="A69" s="2">
        <v>63</v>
      </c>
      <c r="B69" s="14">
        <v>670097</v>
      </c>
      <c r="C69" s="13" t="s">
        <v>40</v>
      </c>
      <c r="D69" s="8">
        <f t="shared" si="0"/>
        <v>301</v>
      </c>
      <c r="E69" s="10">
        <v>58</v>
      </c>
      <c r="F69" s="8">
        <v>91</v>
      </c>
      <c r="G69" s="8">
        <v>152</v>
      </c>
    </row>
    <row r="70" spans="1:7" ht="15.75">
      <c r="A70" s="2">
        <v>64</v>
      </c>
      <c r="B70" s="14">
        <v>670099</v>
      </c>
      <c r="C70" s="13" t="s">
        <v>80</v>
      </c>
      <c r="D70" s="8">
        <f t="shared" si="0"/>
        <v>775</v>
      </c>
      <c r="E70" s="10">
        <v>149</v>
      </c>
      <c r="F70" s="8">
        <v>235</v>
      </c>
      <c r="G70" s="8">
        <v>391</v>
      </c>
    </row>
    <row r="71" spans="1:7" ht="15.75">
      <c r="A71" s="2">
        <v>65</v>
      </c>
      <c r="B71" s="12">
        <v>670104</v>
      </c>
      <c r="C71" s="17" t="s">
        <v>84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18">
        <v>670106</v>
      </c>
      <c r="C72" s="19" t="s">
        <v>85</v>
      </c>
      <c r="D72" s="8">
        <f t="shared" ref="D72:D92" si="1">E72+F72+G72</f>
        <v>0</v>
      </c>
      <c r="E72" s="10">
        <v>0</v>
      </c>
      <c r="F72" s="8">
        <v>0</v>
      </c>
      <c r="G72" s="8">
        <v>0</v>
      </c>
    </row>
    <row r="73" spans="1:7" ht="15.75">
      <c r="A73" s="2">
        <v>67</v>
      </c>
      <c r="B73" s="18">
        <v>670107</v>
      </c>
      <c r="C73" s="20" t="s">
        <v>75</v>
      </c>
      <c r="D73" s="8">
        <f t="shared" si="1"/>
        <v>0</v>
      </c>
      <c r="E73" s="10">
        <v>0</v>
      </c>
      <c r="F73" s="8">
        <v>0</v>
      </c>
      <c r="G73" s="8">
        <v>0</v>
      </c>
    </row>
    <row r="74" spans="1:7" ht="15.75">
      <c r="A74" s="2">
        <v>68</v>
      </c>
      <c r="B74" s="15">
        <v>670121</v>
      </c>
      <c r="C74" s="17" t="s">
        <v>44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15">
        <v>670123</v>
      </c>
      <c r="C75" s="17" t="s">
        <v>81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18">
        <v>670125</v>
      </c>
      <c r="C76" s="17" t="s">
        <v>61</v>
      </c>
      <c r="D76" s="8">
        <f t="shared" si="1"/>
        <v>660</v>
      </c>
      <c r="E76" s="10">
        <v>132</v>
      </c>
      <c r="F76" s="8">
        <v>198</v>
      </c>
      <c r="G76" s="8">
        <v>330</v>
      </c>
    </row>
    <row r="77" spans="1:7" ht="15.75">
      <c r="A77" s="2">
        <v>71</v>
      </c>
      <c r="B77" s="15">
        <v>670129</v>
      </c>
      <c r="C77" s="19" t="s">
        <v>62</v>
      </c>
      <c r="D77" s="8">
        <f t="shared" si="1"/>
        <v>252</v>
      </c>
      <c r="E77" s="10">
        <v>50</v>
      </c>
      <c r="F77" s="8">
        <v>76</v>
      </c>
      <c r="G77" s="8">
        <v>126</v>
      </c>
    </row>
    <row r="78" spans="1:7" ht="15.75">
      <c r="A78" s="2">
        <v>72</v>
      </c>
      <c r="B78" s="15">
        <v>670130</v>
      </c>
      <c r="C78" s="19" t="s">
        <v>86</v>
      </c>
      <c r="D78" s="8">
        <f t="shared" si="1"/>
        <v>15</v>
      </c>
      <c r="E78" s="10">
        <v>2</v>
      </c>
      <c r="F78" s="8">
        <v>5</v>
      </c>
      <c r="G78" s="8">
        <v>8</v>
      </c>
    </row>
    <row r="79" spans="1:7" ht="15.75">
      <c r="A79" s="2">
        <v>73</v>
      </c>
      <c r="B79" s="15">
        <v>670131</v>
      </c>
      <c r="C79" s="19" t="s">
        <v>87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15">
        <v>670134</v>
      </c>
      <c r="C80" s="19" t="s">
        <v>88</v>
      </c>
      <c r="D80" s="8">
        <f t="shared" si="1"/>
        <v>0</v>
      </c>
      <c r="E80" s="10">
        <v>0</v>
      </c>
      <c r="F80" s="8">
        <v>0</v>
      </c>
      <c r="G80" s="8">
        <v>0</v>
      </c>
    </row>
    <row r="81" spans="1:11" ht="15.75">
      <c r="A81" s="2">
        <v>75</v>
      </c>
      <c r="B81" s="15">
        <v>670136</v>
      </c>
      <c r="C81" s="19" t="s">
        <v>89</v>
      </c>
      <c r="D81" s="8">
        <f t="shared" si="1"/>
        <v>460</v>
      </c>
      <c r="E81" s="10">
        <v>90</v>
      </c>
      <c r="F81" s="8">
        <v>138</v>
      </c>
      <c r="G81" s="8">
        <v>232</v>
      </c>
    </row>
    <row r="82" spans="1:11" ht="15.75">
      <c r="A82" s="2">
        <v>76</v>
      </c>
      <c r="B82" s="15">
        <v>670139</v>
      </c>
      <c r="C82" s="19" t="s">
        <v>90</v>
      </c>
      <c r="D82" s="8">
        <f t="shared" si="1"/>
        <v>0</v>
      </c>
      <c r="E82" s="10">
        <v>0</v>
      </c>
      <c r="F82" s="8">
        <v>0</v>
      </c>
      <c r="G82" s="8">
        <v>0</v>
      </c>
    </row>
    <row r="83" spans="1:11" ht="15.75">
      <c r="A83" s="2">
        <v>77</v>
      </c>
      <c r="B83" s="21">
        <v>670141</v>
      </c>
      <c r="C83" s="19" t="s">
        <v>91</v>
      </c>
      <c r="D83" s="8">
        <f t="shared" si="1"/>
        <v>0</v>
      </c>
      <c r="E83" s="10">
        <v>0</v>
      </c>
      <c r="F83" s="8">
        <v>0</v>
      </c>
      <c r="G83" s="8">
        <v>0</v>
      </c>
    </row>
    <row r="84" spans="1:11" ht="15.75">
      <c r="A84" s="2">
        <v>78</v>
      </c>
      <c r="B84" s="15">
        <v>670143</v>
      </c>
      <c r="C84" s="19" t="s">
        <v>92</v>
      </c>
      <c r="D84" s="8">
        <f t="shared" si="1"/>
        <v>0</v>
      </c>
      <c r="E84" s="10">
        <v>0</v>
      </c>
      <c r="F84" s="8">
        <v>0</v>
      </c>
      <c r="G84" s="8">
        <v>0</v>
      </c>
    </row>
    <row r="85" spans="1:11" ht="15.75">
      <c r="A85" s="2">
        <v>79</v>
      </c>
      <c r="B85" s="12">
        <v>670145</v>
      </c>
      <c r="C85" s="22" t="s">
        <v>93</v>
      </c>
      <c r="D85" s="8">
        <f t="shared" si="1"/>
        <v>0</v>
      </c>
      <c r="E85" s="10">
        <v>0</v>
      </c>
      <c r="F85" s="8">
        <v>0</v>
      </c>
      <c r="G85" s="8">
        <v>0</v>
      </c>
    </row>
    <row r="86" spans="1:11" ht="15.75">
      <c r="A86" s="2">
        <v>80</v>
      </c>
      <c r="B86" s="12">
        <v>670147</v>
      </c>
      <c r="C86" s="22" t="s">
        <v>82</v>
      </c>
      <c r="D86" s="8">
        <f t="shared" si="1"/>
        <v>0</v>
      </c>
      <c r="E86" s="10">
        <v>0</v>
      </c>
      <c r="F86" s="8">
        <v>0</v>
      </c>
      <c r="G86" s="8">
        <v>0</v>
      </c>
    </row>
    <row r="87" spans="1:11" ht="15.75">
      <c r="A87" s="2">
        <v>81</v>
      </c>
      <c r="B87" s="12">
        <v>670148</v>
      </c>
      <c r="C87" s="23" t="s">
        <v>76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11" ht="15.75">
      <c r="A88" s="2">
        <v>82</v>
      </c>
      <c r="B88" s="12">
        <v>670150</v>
      </c>
      <c r="C88" s="22" t="s">
        <v>50</v>
      </c>
      <c r="D88" s="8">
        <f t="shared" si="1"/>
        <v>0</v>
      </c>
      <c r="E88" s="10">
        <v>0</v>
      </c>
      <c r="F88" s="8">
        <v>0</v>
      </c>
      <c r="G88" s="8">
        <v>0</v>
      </c>
    </row>
    <row r="89" spans="1:11" ht="15.75">
      <c r="A89" s="2">
        <v>83</v>
      </c>
      <c r="B89" s="12">
        <v>670152</v>
      </c>
      <c r="C89" s="22" t="s">
        <v>51</v>
      </c>
      <c r="D89" s="8">
        <f t="shared" si="1"/>
        <v>0</v>
      </c>
      <c r="E89" s="10">
        <v>0</v>
      </c>
      <c r="F89" s="8">
        <v>0</v>
      </c>
      <c r="G89" s="8">
        <v>0</v>
      </c>
    </row>
    <row r="90" spans="1:11" ht="15.75">
      <c r="A90" s="2">
        <v>84</v>
      </c>
      <c r="B90" s="12">
        <v>670155</v>
      </c>
      <c r="C90" s="22" t="s">
        <v>77</v>
      </c>
      <c r="D90" s="8">
        <f t="shared" si="1"/>
        <v>40</v>
      </c>
      <c r="E90" s="10">
        <v>6</v>
      </c>
      <c r="F90" s="8">
        <v>13</v>
      </c>
      <c r="G90" s="8">
        <v>21</v>
      </c>
    </row>
    <row r="91" spans="1:11" ht="30">
      <c r="A91" s="2">
        <v>85</v>
      </c>
      <c r="B91" s="12">
        <v>670156</v>
      </c>
      <c r="C91" s="17" t="s">
        <v>94</v>
      </c>
      <c r="D91" s="8">
        <f t="shared" si="1"/>
        <v>0</v>
      </c>
      <c r="E91" s="10">
        <v>0</v>
      </c>
      <c r="F91" s="8">
        <v>0</v>
      </c>
      <c r="G91" s="8">
        <v>0</v>
      </c>
    </row>
    <row r="92" spans="1:11" ht="15.75">
      <c r="A92" s="2">
        <v>86</v>
      </c>
      <c r="B92" s="12">
        <v>670157</v>
      </c>
      <c r="C92" s="13" t="s">
        <v>99</v>
      </c>
      <c r="D92" s="8">
        <f t="shared" si="1"/>
        <v>2760</v>
      </c>
      <c r="E92" s="10">
        <v>544</v>
      </c>
      <c r="F92" s="8">
        <v>829</v>
      </c>
      <c r="G92" s="8">
        <v>1387</v>
      </c>
    </row>
    <row r="93" spans="1:11" s="6" customFormat="1" ht="15.75">
      <c r="A93" s="4"/>
      <c r="B93" s="4"/>
      <c r="C93" s="5" t="s">
        <v>46</v>
      </c>
      <c r="D93" s="9">
        <f>SUM(D7:D92)</f>
        <v>62444</v>
      </c>
      <c r="E93" s="9">
        <f>SUM(E7:E92)</f>
        <v>12307</v>
      </c>
      <c r="F93" s="9">
        <f>SUM(F7:F92)</f>
        <v>18747</v>
      </c>
      <c r="G93" s="9">
        <f>SUM(G7:G92)</f>
        <v>31390</v>
      </c>
    </row>
    <row r="94" spans="1:11" ht="15.75">
      <c r="C94" s="13" t="s">
        <v>95</v>
      </c>
      <c r="D94" s="9">
        <v>1211</v>
      </c>
      <c r="E94" s="24"/>
      <c r="F94" s="25"/>
      <c r="G94" s="25"/>
      <c r="H94" s="28"/>
      <c r="I94" s="6"/>
      <c r="J94" s="6"/>
      <c r="K94" s="6"/>
    </row>
    <row r="95" spans="1:11" ht="18" customHeight="1">
      <c r="C95" s="5" t="s">
        <v>96</v>
      </c>
      <c r="D95" s="9">
        <f>D93+D94</f>
        <v>63655</v>
      </c>
      <c r="E95" s="26"/>
      <c r="F95" s="27"/>
      <c r="G95" s="27"/>
      <c r="H95" s="28"/>
      <c r="I95" s="6"/>
      <c r="J95" s="6"/>
      <c r="K95" s="6"/>
    </row>
    <row r="96" spans="1:11" ht="15.75">
      <c r="H96" s="6"/>
      <c r="I96" s="6"/>
      <c r="J96" s="6"/>
      <c r="K96" s="6"/>
    </row>
  </sheetData>
  <mergeCells count="7">
    <mergeCell ref="A5:A6"/>
    <mergeCell ref="C3:G3"/>
    <mergeCell ref="C1:G1"/>
    <mergeCell ref="C2:G2"/>
    <mergeCell ref="C5:C6"/>
    <mergeCell ref="B5:B6"/>
    <mergeCell ref="A4:G4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2023-01-30T05:50:31Z</cp:lastPrinted>
  <dcterms:created xsi:type="dcterms:W3CDTF">2018-11-28T08:28:28Z</dcterms:created>
  <dcterms:modified xsi:type="dcterms:W3CDTF">2023-03-02T09:17:42Z</dcterms:modified>
</cp:coreProperties>
</file>