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3020" windowHeight="9468" activeTab="4"/>
  </bookViews>
  <sheets>
    <sheet name="1-й лист" sheetId="5" r:id="rId1"/>
    <sheet name="1 кв" sheetId="7" r:id="rId2"/>
    <sheet name="2 кв" sheetId="10" r:id="rId3"/>
    <sheet name="3 кв" sheetId="11" r:id="rId4"/>
    <sheet name="4 кв" sheetId="12" r:id="rId5"/>
  </sheets>
  <definedNames>
    <definedName name="_xlnm._FilterDatabase" localSheetId="1" hidden="1">'1 кв'!$A$5:$J$101</definedName>
    <definedName name="_xlnm._FilterDatabase" localSheetId="0" hidden="1">'1-й лист'!$A$13:$J$111</definedName>
    <definedName name="_xlnm._FilterDatabase" localSheetId="2" hidden="1">'2 кв'!$A$5:$J$101</definedName>
    <definedName name="_xlnm._FilterDatabase" localSheetId="3" hidden="1">'3 кв'!$C$5:$J$101</definedName>
    <definedName name="_xlnm._FilterDatabase" localSheetId="4" hidden="1">'4 кв'!$A$5:$J$101</definedName>
  </definedNames>
  <calcPr calcId="124519"/>
</workbook>
</file>

<file path=xl/calcChain.xml><?xml version="1.0" encoding="utf-8"?>
<calcChain xmlns="http://schemas.openxmlformats.org/spreadsheetml/2006/main">
  <c r="C112" i="5"/>
  <c r="D112"/>
  <c r="E112"/>
  <c r="F112"/>
  <c r="J20" l="1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6"/>
  <c r="I18"/>
  <c r="I22"/>
  <c r="I26"/>
  <c r="I30"/>
  <c r="I34"/>
  <c r="I42"/>
  <c r="I46"/>
  <c r="I50"/>
  <c r="I58"/>
  <c r="I62"/>
  <c r="I66"/>
  <c r="I74"/>
  <c r="I78"/>
  <c r="I90"/>
  <c r="I94"/>
  <c r="I98"/>
  <c r="I106"/>
  <c r="I16"/>
  <c r="H16"/>
  <c r="G16"/>
  <c r="H109" l="1"/>
  <c r="I82"/>
  <c r="H98"/>
  <c r="H94"/>
  <c r="H82"/>
  <c r="H70"/>
  <c r="H66"/>
  <c r="H54"/>
  <c r="H46"/>
  <c r="H38"/>
  <c r="H30"/>
  <c r="H22"/>
  <c r="H102"/>
  <c r="H86"/>
  <c r="H78"/>
  <c r="H62"/>
  <c r="H50"/>
  <c r="H34"/>
  <c r="H18"/>
  <c r="I109"/>
  <c r="J111"/>
  <c r="J107"/>
  <c r="I110"/>
  <c r="I103"/>
  <c r="I99"/>
  <c r="I95"/>
  <c r="I91"/>
  <c r="I87"/>
  <c r="I83"/>
  <c r="I79"/>
  <c r="I75"/>
  <c r="I71"/>
  <c r="I67"/>
  <c r="I63"/>
  <c r="I59"/>
  <c r="I55"/>
  <c r="I51"/>
  <c r="I47"/>
  <c r="I43"/>
  <c r="I39"/>
  <c r="I35"/>
  <c r="I31"/>
  <c r="I27"/>
  <c r="I23"/>
  <c r="I19"/>
  <c r="H19"/>
  <c r="H103"/>
  <c r="H99"/>
  <c r="H91"/>
  <c r="H87"/>
  <c r="H83"/>
  <c r="H75"/>
  <c r="H71"/>
  <c r="H67"/>
  <c r="H59"/>
  <c r="H55"/>
  <c r="H51"/>
  <c r="H43"/>
  <c r="H39"/>
  <c r="H35"/>
  <c r="H27"/>
  <c r="H23"/>
  <c r="J110"/>
  <c r="J103"/>
  <c r="J99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3"/>
  <c r="J19"/>
  <c r="H20"/>
  <c r="H111"/>
  <c r="H107"/>
  <c r="H100"/>
  <c r="H96"/>
  <c r="H92"/>
  <c r="H88"/>
  <c r="H84"/>
  <c r="H80"/>
  <c r="H76"/>
  <c r="H72"/>
  <c r="H68"/>
  <c r="H64"/>
  <c r="H60"/>
  <c r="H56"/>
  <c r="H52"/>
  <c r="H48"/>
  <c r="H44"/>
  <c r="H40"/>
  <c r="H36"/>
  <c r="H32"/>
  <c r="H28"/>
  <c r="H24"/>
  <c r="J109"/>
  <c r="J102"/>
  <c r="J98"/>
  <c r="J94"/>
  <c r="J90"/>
  <c r="J86"/>
  <c r="J82"/>
  <c r="J78"/>
  <c r="J74"/>
  <c r="J70"/>
  <c r="J66"/>
  <c r="J62"/>
  <c r="J58"/>
  <c r="J54"/>
  <c r="J50"/>
  <c r="J46"/>
  <c r="J42"/>
  <c r="J38"/>
  <c r="J34"/>
  <c r="J30"/>
  <c r="J26"/>
  <c r="J22"/>
  <c r="J18"/>
  <c r="G111"/>
  <c r="G107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I111"/>
  <c r="I107"/>
  <c r="I104"/>
  <c r="I100"/>
  <c r="I96"/>
  <c r="I92"/>
  <c r="I88"/>
  <c r="I84"/>
  <c r="I80"/>
  <c r="I76"/>
  <c r="I72"/>
  <c r="I68"/>
  <c r="I64"/>
  <c r="I60"/>
  <c r="I56"/>
  <c r="I52"/>
  <c r="I48"/>
  <c r="I44"/>
  <c r="I40"/>
  <c r="I36"/>
  <c r="I32"/>
  <c r="I28"/>
  <c r="I24"/>
  <c r="I20"/>
  <c r="J108"/>
  <c r="J101"/>
  <c r="J97"/>
  <c r="J93"/>
  <c r="J89"/>
  <c r="J85"/>
  <c r="J81"/>
  <c r="J77"/>
  <c r="J73"/>
  <c r="J69"/>
  <c r="J65"/>
  <c r="J61"/>
  <c r="J57"/>
  <c r="J53"/>
  <c r="J49"/>
  <c r="J45"/>
  <c r="J41"/>
  <c r="J37"/>
  <c r="J33"/>
  <c r="J29"/>
  <c r="J25"/>
  <c r="J21"/>
  <c r="J17"/>
  <c r="G99"/>
  <c r="G83"/>
  <c r="G67"/>
  <c r="J106"/>
  <c r="J105"/>
  <c r="H104"/>
  <c r="G87"/>
  <c r="G75"/>
  <c r="G103"/>
  <c r="G91"/>
  <c r="G79"/>
  <c r="G71"/>
  <c r="G110"/>
  <c r="G95"/>
  <c r="G63"/>
  <c r="G59"/>
  <c r="G55"/>
  <c r="G51"/>
  <c r="G47"/>
  <c r="G43"/>
  <c r="G39"/>
  <c r="G35"/>
  <c r="G31"/>
  <c r="G27"/>
  <c r="G23"/>
  <c r="G19"/>
  <c r="G17"/>
  <c r="G109"/>
  <c r="G106"/>
  <c r="G102"/>
  <c r="G98"/>
  <c r="G94"/>
  <c r="G90"/>
  <c r="G86"/>
  <c r="G82"/>
  <c r="G78"/>
  <c r="G74"/>
  <c r="G70"/>
  <c r="G66"/>
  <c r="G58"/>
  <c r="G54"/>
  <c r="G50"/>
  <c r="G42"/>
  <c r="G38"/>
  <c r="G34"/>
  <c r="G26"/>
  <c r="G22"/>
  <c r="H17"/>
  <c r="H108"/>
  <c r="H105"/>
  <c r="H97"/>
  <c r="H93"/>
  <c r="H89"/>
  <c r="H81"/>
  <c r="H77"/>
  <c r="H73"/>
  <c r="H65"/>
  <c r="H61"/>
  <c r="H57"/>
  <c r="H49"/>
  <c r="H45"/>
  <c r="H41"/>
  <c r="H33"/>
  <c r="H29"/>
  <c r="H25"/>
  <c r="G18"/>
  <c r="G108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21"/>
  <c r="I108"/>
  <c r="I105"/>
  <c r="I101"/>
  <c r="I97"/>
  <c r="I93"/>
  <c r="I89"/>
  <c r="I85"/>
  <c r="I81"/>
  <c r="I77"/>
  <c r="I73"/>
  <c r="I69"/>
  <c r="I65"/>
  <c r="I61"/>
  <c r="I57"/>
  <c r="I53"/>
  <c r="I49"/>
  <c r="I45"/>
  <c r="I41"/>
  <c r="I37"/>
  <c r="I33"/>
  <c r="I29"/>
  <c r="I25"/>
  <c r="I21"/>
  <c r="I17"/>
  <c r="H110"/>
  <c r="H106"/>
  <c r="H101"/>
  <c r="H95"/>
  <c r="H90"/>
  <c r="H85"/>
  <c r="H79"/>
  <c r="H74"/>
  <c r="H69"/>
  <c r="H63"/>
  <c r="H58"/>
  <c r="H53"/>
  <c r="H47"/>
  <c r="H42"/>
  <c r="H37"/>
  <c r="H31"/>
  <c r="H26"/>
  <c r="H21"/>
  <c r="G62"/>
  <c r="G46"/>
  <c r="G30"/>
  <c r="I102"/>
  <c r="I86"/>
  <c r="I70"/>
  <c r="I54"/>
  <c r="I38"/>
  <c r="G112" l="1"/>
  <c r="J112"/>
  <c r="I112"/>
  <c r="H112"/>
</calcChain>
</file>

<file path=xl/sharedStrings.xml><?xml version="1.0" encoding="utf-8"?>
<sst xmlns="http://schemas.openxmlformats.org/spreadsheetml/2006/main" count="1184" uniqueCount="137">
  <si>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</si>
  <si>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</si>
  <si>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</si>
  <si>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</si>
  <si>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</si>
  <si>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</si>
  <si>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</si>
  <si>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</si>
  <si>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</si>
  <si>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</si>
  <si>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"___"__________202__г.</t>
  </si>
  <si>
    <t>всего плановых ЭКМП</t>
  </si>
  <si>
    <t>В.Ю. Новиков</t>
  </si>
  <si>
    <t>ОГАУЗ СОВФД</t>
  </si>
  <si>
    <t>ОГБУЗ СОКБ</t>
  </si>
  <si>
    <t>ОГАУЗ "СОКСП"</t>
  </si>
  <si>
    <t>ООО "КЛИНИКА ЭКСПЕРТ СМОЛЕНСК"</t>
  </si>
  <si>
    <t>ООО "МЕДЭКО"</t>
  </si>
  <si>
    <t>ООО "ЭКО ЦЕНТР"</t>
  </si>
  <si>
    <t>ООО ЛПМУ "ПУЛЬСФАРМА"</t>
  </si>
  <si>
    <t>ООО "ДЦ НЕФРОС-ВОРОНЕЖ"</t>
  </si>
  <si>
    <t>исполнитель/ФИО/подпись</t>
  </si>
  <si>
    <t>руководитель/ФИО/подпись</t>
  </si>
  <si>
    <t>дата</t>
  </si>
  <si>
    <t>МП</t>
  </si>
  <si>
    <t>СМП</t>
  </si>
  <si>
    <t>АП</t>
  </si>
  <si>
    <t>ДС</t>
  </si>
  <si>
    <t>КС</t>
  </si>
  <si>
    <t>даты проведения ЭКМП  с…по…</t>
  </si>
  <si>
    <t>2   квартал</t>
  </si>
  <si>
    <t>3   квартал</t>
  </si>
  <si>
    <t>4    квартал</t>
  </si>
  <si>
    <t>16.09.2021-16.10.2021</t>
  </si>
  <si>
    <t>16.10.2021-16.11.2021</t>
  </si>
  <si>
    <t>16.11.2021-16.12.2021</t>
  </si>
  <si>
    <t>ОГБУЗ "СМОЛЕНСКАЯ ОБЛАСТНАЯ ДЕТСКАЯ КЛИНИЧЕСКАЯ БОЛЬНИЦА"</t>
  </si>
  <si>
    <t>ОГБУЗ "СМОЛЕНСКИЙ ОБЛАСТНОЙ ОНКОЛОГИЧЕСКИЙ КЛИНИЧЕСКИЙ ДИСПАНСЕР"</t>
  </si>
  <si>
    <t>САНАТОРИЙ-ПРОФИЛАКТОРИЙ В Г. СМОЛЕНСКЕ ДСС МЖД ФИЛИАЛА ОАО РЖД</t>
  </si>
  <si>
    <t>ОГБУЗ "ОБЛАСТНАЯ БОЛЬНИЦА МЕДИЦИНСКОЙ РЕАБИЛИТАЦИИ"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</si>
  <si>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</si>
  <si>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</si>
  <si>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</si>
  <si>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</si>
  <si>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 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</si>
  <si>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</si>
  <si>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</si>
  <si>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</si>
  <si>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</si>
  <si>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</si>
  <si>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</si>
  <si>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</si>
  <si>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</si>
  <si>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</si>
  <si>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</si>
  <si>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</si>
  <si>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 "ПОЧИНКОВСКАЯ РБ"</t>
  </si>
  <si>
    <t>ОГБУЗ "РОСЛАВЛЬСКАЯ ЦРБ"</t>
  </si>
  <si>
    <t>ОГБУЗ "РУДНЯНСКАЯ ЦРБ"</t>
  </si>
  <si>
    <t>ОГБУЗ "САФОНОВСКАЯ ЦРБ"</t>
  </si>
  <si>
    <t>ОГБУЗ "СЫЧЕВСКАЯ МБ"</t>
  </si>
  <si>
    <t>ОГБУЗ "ТЕМКИНСКАЯ ЦРБ"</t>
  </si>
  <si>
    <t>ОГБУЗ "УГРАНСКАЯ ЦРБ"</t>
  </si>
  <si>
    <t>ОГБУЗ "ХИСЛАВИЧСКАЯ ЦРБ"</t>
  </si>
  <si>
    <t>ОГБУЗ"ХОЛМ-ЖИРКОВСКАЯ ЦРБ"</t>
  </si>
  <si>
    <t>ОГБУЗ "ШУМЯЧСКАЯ ЦРБ"</t>
  </si>
  <si>
    <t>ОГБУЗ "ЯРЦЕВСКАЯ ЦРБ"</t>
  </si>
  <si>
    <t>ОГБУЗ "ОЗЕРНЕНСКАЯ РБ №1"</t>
  </si>
  <si>
    <t>ОГБУЗ "ПОЛИКЛИНИКА № 2"</t>
  </si>
  <si>
    <t>ОГБУЗ "ПОЛИКЛИНИКА № 3"</t>
  </si>
  <si>
    <t>ОГБУЗ "ПОЛИКЛИНИКА №4"</t>
  </si>
  <si>
    <t>ОГБУЗ "ПОЛИКЛИНИКА № 6"</t>
  </si>
  <si>
    <t>ОГБУЗ "ПОЛИКЛИНИКА №7"</t>
  </si>
  <si>
    <t>ОГБУЗ "ПОЛИКЛИНИКА № 8"</t>
  </si>
  <si>
    <t>ОГБУЗ "КОНСУЛЬТАТИВНО-ДИАГНОСТИЧЕСКАЯ ПОЛИКЛИНИКА № 1"</t>
  </si>
  <si>
    <t>ОГАУЗ "СТОМАТОЛОГИЧЕСКАЯ ПОЛИКЛИНИКА №1"</t>
  </si>
  <si>
    <t>ОГАУЗ "СТОМАТОЛИЧЕСКАЯ ПОЛИКЛИНИКА №3"</t>
  </si>
  <si>
    <t>ОГБУЗ "КЛИНИЧЕСКАЯ БОЛЬНИЦА №1"</t>
  </si>
  <si>
    <t>ОГБУЗ "КЛИНИЧЕСКИЙ РОДИЛЬНЫЙ ДОМ"</t>
  </si>
  <si>
    <t>ОГБУЗ 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</si>
  <si>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</si>
  <si>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</si>
  <si>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</si>
  <si>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</si>
  <si>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</si>
  <si>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 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</si>
  <si>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</si>
  <si>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</si>
  <si>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ФГКУ "1586 ВКГ" МИНОБОРОНЫ РОССИИ</t>
  </si>
  <si>
    <t>ООО"АНДРОМЕД"</t>
  </si>
  <si>
    <t>ОГБУЗ "СТАНЦИЯ СКОРОЙ МЕДИЦИНСКОЙ ПОМОЩИ"</t>
  </si>
  <si>
    <t>ФГБУ "ФЦТОЭ" МИНЗДРАВА РФ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</si>
  <si>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</si>
  <si>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</si>
  <si>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</si>
  <si>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</si>
  <si>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"ФРЕЗЕНИУС НЕФРОКЕА"</t>
  </si>
  <si>
    <t>ООО "БМК"</t>
  </si>
  <si>
    <t>ООО"КЛИНИКА ПОЗВОНОЧНИКА 2К"</t>
  </si>
  <si>
    <t>МЧУ ДПО "КЛИНИКА МЕДЕКС СМОЛЕНСК"</t>
  </si>
  <si>
    <t>ООО "СЕМЕЙНАЯ КЛИНИКА"</t>
  </si>
  <si>
    <t>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</si>
  <si>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</si>
  <si>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</si>
  <si>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</si>
  <si>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</si>
  <si>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</si>
  <si>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</si>
  <si>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</si>
  <si>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"АЛЬФАМЕД"</t>
  </si>
  <si>
    <t>ООО "УРОМЕД"</t>
  </si>
  <si>
    <t>ООО "ДИАГНОСТИКА СМОЛЕНСК"</t>
  </si>
  <si>
    <t>ООО КВРТ "ДИП"</t>
  </si>
  <si>
    <t>ООО "МЕДИЦИНА ПЛЮС"</t>
  </si>
  <si>
    <t>ООО "ИНВИТРО"</t>
  </si>
  <si>
    <t>ООО "КАРАВАЙ"</t>
  </si>
  <si>
    <t>ООО "НАУЧНО-МЕТОДИЧЕСКИЙ ЦЕНТР КЛИНИЧЕСКОЙ ЛАБОРАТОРНОЙ ДИАГНОСТИКИ СИТИЛАБ"</t>
  </si>
  <si>
    <t>АНО "РЕАБИЛИТАЦИОННЫЙ ЦЕНТР - САНАТОРИЙ "ДУГИНО"</t>
  </si>
  <si>
    <t>ОГБУЗ "СМОЛЕНСКАЯ ОБЛАСТНАЯ КЛИНИЧЕСКАЯ ПСИХИАТРИЧЕСКАЯ БОЛЬНИЦА"</t>
  </si>
  <si>
    <t>ООО "ВИТАЛАБ"</t>
  </si>
  <si>
    <t>ООО "НПФ "ХЕЛИКС"</t>
  </si>
  <si>
    <t>ООО "ПЭТ-ТЕХНОЛОДЖИ ДИАГНОСТИКА"</t>
  </si>
  <si>
    <t>АО "ЕМЦ"</t>
  </si>
  <si>
    <t>ООО "ЛДЦ МИБС-СМОЛЕНСК"</t>
  </si>
  <si>
    <t>всего плановых ЭКМП  за 2022 год, в том числе по условиям оказания медицинской помощи</t>
  </si>
  <si>
    <t xml:space="preserve">План проведения Смоленским филиалом АО «Страховая компания «СОГАЗ-Мед»   экспертизы качества медицинской помощи  в 2022 году </t>
  </si>
  <si>
    <t>Планируемые объемы медицинской помощи на 2022год (кол-во счетов) по условиям МП</t>
  </si>
  <si>
    <t>1 квартал</t>
  </si>
  <si>
    <t>16.01.2022-16.02.2022</t>
  </si>
  <si>
    <t>16.02.2022-16.03.2022</t>
  </si>
  <si>
    <t>16.03.2022-16.04.2022</t>
  </si>
  <si>
    <t>16.04.2022-16.05.2022</t>
  </si>
  <si>
    <t>16.05.2022-16.06.2022</t>
  </si>
  <si>
    <t>16.06.2022-16.07.2022</t>
  </si>
  <si>
    <t>ИТОГО</t>
  </si>
  <si>
    <t>16.07.2022-16.08.2022</t>
  </si>
  <si>
    <t>16.08.2022-16.09.2022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</si>
</sst>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/>
    <xf numFmtId="0" fontId="15" fillId="0" borderId="1" xfId="1" applyFont="1" applyBorder="1" applyAlignment="1"/>
    <xf numFmtId="1" fontId="15" fillId="0" borderId="1" xfId="1" applyNumberFormat="1" applyFont="1" applyBorder="1" applyAlignment="1"/>
    <xf numFmtId="3" fontId="15" fillId="0" borderId="1" xfId="1" applyNumberFormat="1" applyFont="1" applyBorder="1" applyAlignment="1"/>
    <xf numFmtId="0" fontId="14" fillId="0" borderId="1" xfId="1" applyFont="1" applyBorder="1" applyAlignment="1"/>
    <xf numFmtId="1" fontId="14" fillId="0" borderId="1" xfId="1" applyNumberFormat="1" applyFont="1" applyBorder="1" applyAlignment="1"/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4" fillId="4" borderId="1" xfId="1" applyNumberFormat="1" applyFont="1" applyFill="1" applyBorder="1" applyAlignment="1"/>
    <xf numFmtId="0" fontId="5" fillId="3" borderId="1" xfId="0" applyFont="1" applyFill="1" applyBorder="1" applyAlignment="1">
      <alignment horizontal="center" vertical="top" wrapText="1"/>
    </xf>
    <xf numFmtId="2" fontId="14" fillId="3" borderId="1" xfId="1" applyNumberFormat="1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1" applyFont="1" applyFill="1" applyBorder="1" applyAlignment="1"/>
    <xf numFmtId="1" fontId="14" fillId="5" borderId="1" xfId="1" applyNumberFormat="1" applyFont="1" applyFill="1" applyBorder="1" applyAlignment="1"/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opLeftCell="A25" zoomScale="80" zoomScaleNormal="80" workbookViewId="0">
      <selection activeCell="C13" sqref="C13:F14"/>
    </sheetView>
  </sheetViews>
  <sheetFormatPr defaultColWidth="8.88671875" defaultRowHeight="13.8"/>
  <cols>
    <col min="1" max="1" width="4.33203125" style="5" customWidth="1"/>
    <col min="2" max="2" width="43.5546875" style="8" bestFit="1" customWidth="1"/>
    <col min="3" max="6" width="14.44140625" style="8" customWidth="1"/>
    <col min="7" max="10" width="14.5546875" style="9" customWidth="1"/>
    <col min="11" max="16384" width="8.88671875" style="5"/>
  </cols>
  <sheetData>
    <row r="1" spans="1:10" ht="15.6">
      <c r="H1" s="1" t="s">
        <v>7</v>
      </c>
      <c r="I1" s="3"/>
      <c r="J1" s="3"/>
    </row>
    <row r="2" spans="1:10" s="3" customFormat="1" ht="15.6">
      <c r="A2" s="1" t="s">
        <v>2</v>
      </c>
      <c r="B2" s="8"/>
      <c r="C2" s="8"/>
      <c r="D2" s="8"/>
      <c r="E2" s="8"/>
      <c r="F2" s="8"/>
      <c r="G2" s="2"/>
      <c r="H2" s="1" t="s">
        <v>10</v>
      </c>
    </row>
    <row r="3" spans="1:10" s="3" customFormat="1" ht="15.6">
      <c r="A3" s="1" t="s">
        <v>10</v>
      </c>
      <c r="B3" s="8"/>
      <c r="C3" s="8"/>
      <c r="D3" s="8"/>
      <c r="E3" s="8"/>
      <c r="F3" s="8"/>
      <c r="G3" s="2"/>
      <c r="H3" s="1" t="s">
        <v>9</v>
      </c>
    </row>
    <row r="4" spans="1:10" s="3" customFormat="1" ht="15.6">
      <c r="A4" s="1" t="s">
        <v>8</v>
      </c>
      <c r="B4" s="8"/>
      <c r="C4" s="8"/>
      <c r="D4" s="8"/>
      <c r="E4" s="8"/>
      <c r="F4" s="8"/>
      <c r="G4" s="2"/>
      <c r="H4" s="1" t="s">
        <v>3</v>
      </c>
    </row>
    <row r="5" spans="1:10" s="3" customFormat="1" ht="15.6">
      <c r="A5" s="1" t="s">
        <v>3</v>
      </c>
      <c r="B5" s="8"/>
      <c r="C5" s="8"/>
      <c r="D5" s="8"/>
      <c r="E5" s="8"/>
      <c r="F5" s="8"/>
      <c r="G5" s="2"/>
      <c r="H5" s="1" t="s">
        <v>4</v>
      </c>
    </row>
    <row r="6" spans="1:10" s="3" customFormat="1" ht="15.6">
      <c r="A6" s="1" t="s">
        <v>4</v>
      </c>
      <c r="B6" s="8"/>
      <c r="C6" s="8"/>
      <c r="D6" s="8"/>
      <c r="E6" s="8"/>
      <c r="F6" s="8"/>
      <c r="G6" s="2"/>
      <c r="H6" s="1" t="s">
        <v>5</v>
      </c>
    </row>
    <row r="7" spans="1:10" s="3" customFormat="1" ht="15.6">
      <c r="A7" s="1" t="s">
        <v>5</v>
      </c>
      <c r="B7" s="8"/>
      <c r="C7" s="8"/>
      <c r="D7" s="8"/>
      <c r="E7" s="8"/>
      <c r="F7" s="8"/>
      <c r="G7" s="2"/>
      <c r="H7" s="1" t="s">
        <v>12</v>
      </c>
    </row>
    <row r="8" spans="1:10" s="3" customFormat="1" ht="15.6">
      <c r="A8" s="1" t="s">
        <v>6</v>
      </c>
      <c r="B8" s="8"/>
      <c r="C8" s="8"/>
      <c r="D8" s="8"/>
      <c r="E8" s="8"/>
      <c r="F8" s="8"/>
      <c r="G8" s="2"/>
      <c r="H8" s="2"/>
      <c r="I8" s="2"/>
      <c r="J8" s="2"/>
    </row>
    <row r="9" spans="1:10" s="3" customFormat="1" ht="15.6">
      <c r="A9" s="1"/>
      <c r="B9" s="8"/>
      <c r="C9" s="8"/>
      <c r="D9" s="8"/>
      <c r="E9" s="8"/>
      <c r="F9" s="8"/>
      <c r="G9" s="2"/>
      <c r="H9" s="2"/>
      <c r="I9" s="2"/>
      <c r="J9" s="2"/>
    </row>
    <row r="10" spans="1:10" s="3" customFormat="1" ht="53.1" customHeight="1">
      <c r="A10" s="70" t="s">
        <v>125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s="3" customFormat="1" ht="15.6">
      <c r="A11" s="1"/>
      <c r="B11" s="8"/>
      <c r="C11" s="8"/>
      <c r="D11" s="8"/>
      <c r="E11" s="8"/>
      <c r="F11" s="8"/>
      <c r="G11" s="2"/>
      <c r="H11" s="2"/>
      <c r="I11" s="2"/>
      <c r="J11" s="2"/>
    </row>
    <row r="12" spans="1:10" s="4" customFormat="1">
      <c r="A12" s="5"/>
      <c r="B12" s="7"/>
      <c r="C12" s="7"/>
      <c r="D12" s="7"/>
      <c r="E12" s="7"/>
      <c r="F12" s="7"/>
    </row>
    <row r="13" spans="1:10" s="4" customFormat="1" ht="105.9" customHeight="1">
      <c r="A13" s="75" t="s">
        <v>0</v>
      </c>
      <c r="B13" s="72" t="s">
        <v>1</v>
      </c>
      <c r="C13" s="63" t="s">
        <v>126</v>
      </c>
      <c r="D13" s="64"/>
      <c r="E13" s="64"/>
      <c r="F13" s="65"/>
      <c r="G13" s="69" t="s">
        <v>124</v>
      </c>
      <c r="H13" s="69"/>
      <c r="I13" s="69"/>
      <c r="J13" s="69"/>
    </row>
    <row r="14" spans="1:10" s="14" customFormat="1" ht="81.900000000000006" customHeight="1">
      <c r="A14" s="73"/>
      <c r="B14" s="73"/>
      <c r="C14" s="66"/>
      <c r="D14" s="67"/>
      <c r="E14" s="67"/>
      <c r="F14" s="68"/>
      <c r="G14" s="15" t="s">
        <v>25</v>
      </c>
      <c r="H14" s="15" t="s">
        <v>26</v>
      </c>
      <c r="I14" s="15" t="s">
        <v>27</v>
      </c>
      <c r="J14" s="15" t="s">
        <v>28</v>
      </c>
    </row>
    <row r="15" spans="1:10" s="14" customFormat="1" ht="81.900000000000006" customHeight="1">
      <c r="A15" s="74"/>
      <c r="B15" s="74"/>
      <c r="C15" s="6" t="s">
        <v>25</v>
      </c>
      <c r="D15" s="6" t="s">
        <v>26</v>
      </c>
      <c r="E15" s="6" t="s">
        <v>27</v>
      </c>
      <c r="F15" s="6" t="s">
        <v>28</v>
      </c>
      <c r="G15" s="15" t="s">
        <v>11</v>
      </c>
      <c r="H15" s="15" t="s">
        <v>11</v>
      </c>
      <c r="I15" s="15" t="s">
        <v>11</v>
      </c>
      <c r="J15" s="15" t="s">
        <v>11</v>
      </c>
    </row>
    <row r="16" spans="1:10" s="4" customFormat="1" ht="23.25" customHeight="1">
      <c r="A16" s="11">
        <v>1</v>
      </c>
      <c r="B16" s="12" t="s">
        <v>13</v>
      </c>
      <c r="C16" s="24"/>
      <c r="D16" s="24">
        <v>574</v>
      </c>
      <c r="E16" s="24"/>
      <c r="F16" s="24"/>
      <c r="G16" s="16">
        <f>'1 кв'!C6+'2 кв'!C6+'3 кв'!C6+'4 кв'!C6</f>
        <v>0</v>
      </c>
      <c r="H16" s="23">
        <f>'1 кв'!E6+'2 кв'!E6+'3 кв'!E6+'4 кв'!E6</f>
        <v>3</v>
      </c>
      <c r="I16" s="18">
        <f>'1 кв'!G6+'2 кв'!G6+'3 кв'!G6+'4 кв'!G6</f>
        <v>0</v>
      </c>
      <c r="J16" s="18">
        <f>'1 кв'!I6+'2 кв'!I6+'3 кв'!I6+'4 кв'!I6</f>
        <v>0</v>
      </c>
    </row>
    <row r="17" spans="1:10" s="4" customFormat="1" ht="23.25" customHeight="1">
      <c r="A17" s="11">
        <v>2</v>
      </c>
      <c r="B17" s="13" t="s">
        <v>14</v>
      </c>
      <c r="C17" s="24">
        <v>43</v>
      </c>
      <c r="D17" s="24">
        <v>27151</v>
      </c>
      <c r="E17" s="24">
        <v>334</v>
      </c>
      <c r="F17" s="24">
        <v>5756</v>
      </c>
      <c r="G17" s="22">
        <f>'1 кв'!C7+'2 кв'!C7+'3 кв'!C7+'4 кв'!C7</f>
        <v>3</v>
      </c>
      <c r="H17" s="23">
        <f>'1 кв'!E7+'2 кв'!E7+'3 кв'!E7+'4 кв'!E7</f>
        <v>70</v>
      </c>
      <c r="I17" s="22">
        <f>'1 кв'!G7+'2 кв'!G7+'3 кв'!G7+'4 кв'!G7</f>
        <v>8</v>
      </c>
      <c r="J17" s="22">
        <f>'1 кв'!I7+'2 кв'!I7+'3 кв'!I7+'4 кв'!I7</f>
        <v>218</v>
      </c>
    </row>
    <row r="18" spans="1:10" s="4" customFormat="1" ht="23.25" customHeight="1">
      <c r="A18" s="11">
        <v>3</v>
      </c>
      <c r="B18" s="13" t="s">
        <v>36</v>
      </c>
      <c r="C18" s="24">
        <v>89</v>
      </c>
      <c r="D18" s="24">
        <v>13671</v>
      </c>
      <c r="E18" s="24">
        <v>148</v>
      </c>
      <c r="F18" s="24">
        <v>794</v>
      </c>
      <c r="G18" s="22">
        <f>'1 кв'!C8+'2 кв'!C8+'3 кв'!C8+'4 кв'!C8</f>
        <v>3</v>
      </c>
      <c r="H18" s="23">
        <f>'1 кв'!E8+'2 кв'!E8+'3 кв'!E8+'4 кв'!E8</f>
        <v>35</v>
      </c>
      <c r="I18" s="22">
        <f>'1 кв'!G8+'2 кв'!G8+'3 кв'!G8+'4 кв'!G8</f>
        <v>5</v>
      </c>
      <c r="J18" s="22">
        <f>'1 кв'!I8+'2 кв'!I8+'3 кв'!I8+'4 кв'!I8</f>
        <v>30</v>
      </c>
    </row>
    <row r="19" spans="1:10" s="4" customFormat="1" ht="23.25" customHeight="1">
      <c r="A19" s="11">
        <v>4</v>
      </c>
      <c r="B19" s="12" t="s">
        <v>15</v>
      </c>
      <c r="C19" s="24"/>
      <c r="D19" s="24">
        <v>15811</v>
      </c>
      <c r="E19" s="24"/>
      <c r="F19" s="24"/>
      <c r="G19" s="22">
        <f>'1 кв'!C9+'2 кв'!C9+'3 кв'!C9+'4 кв'!C9</f>
        <v>0</v>
      </c>
      <c r="H19" s="23">
        <f>'1 кв'!E9+'2 кв'!E9+'3 кв'!E9+'4 кв'!E9</f>
        <v>40</v>
      </c>
      <c r="I19" s="22">
        <f>'1 кв'!G9+'2 кв'!G9+'3 кв'!G9+'4 кв'!G9</f>
        <v>0</v>
      </c>
      <c r="J19" s="22">
        <f>'1 кв'!I9+'2 кв'!I9+'3 кв'!I9+'4 кв'!I9</f>
        <v>0</v>
      </c>
    </row>
    <row r="20" spans="1:10" s="4" customFormat="1" ht="23.25" customHeight="1">
      <c r="A20" s="11">
        <v>5</v>
      </c>
      <c r="B20" s="13" t="s">
        <v>37</v>
      </c>
      <c r="C20" s="24"/>
      <c r="D20" s="24">
        <v>10424</v>
      </c>
      <c r="E20" s="24">
        <v>1201</v>
      </c>
      <c r="F20" s="24">
        <v>823</v>
      </c>
      <c r="G20" s="22">
        <f>'1 кв'!C10+'2 кв'!C10+'3 кв'!C10+'4 кв'!C10</f>
        <v>0</v>
      </c>
      <c r="H20" s="23">
        <f>'1 кв'!E10+'2 кв'!E10+'3 кв'!E10+'4 кв'!E10</f>
        <v>28</v>
      </c>
      <c r="I20" s="22">
        <f>'1 кв'!G10+'2 кв'!G10+'3 кв'!G10+'4 кв'!G10</f>
        <v>25</v>
      </c>
      <c r="J20" s="22">
        <f>'1 кв'!I10+'2 кв'!I10+'3 кв'!I10+'4 кв'!I10</f>
        <v>33</v>
      </c>
    </row>
    <row r="21" spans="1:10" ht="23.25" customHeight="1">
      <c r="A21" s="10">
        <v>6</v>
      </c>
      <c r="B21" s="12" t="s">
        <v>38</v>
      </c>
      <c r="C21" s="24"/>
      <c r="D21" s="24"/>
      <c r="E21" s="24"/>
      <c r="F21" s="24">
        <v>128</v>
      </c>
      <c r="G21" s="22">
        <f>'1 кв'!C11+'2 кв'!C11+'3 кв'!C11+'4 кв'!C11</f>
        <v>0</v>
      </c>
      <c r="H21" s="23">
        <f>'1 кв'!E11+'2 кв'!E11+'3 кв'!E11+'4 кв'!E11</f>
        <v>0</v>
      </c>
      <c r="I21" s="22">
        <f>'1 кв'!G11+'2 кв'!G11+'3 кв'!G11+'4 кв'!G11</f>
        <v>0</v>
      </c>
      <c r="J21" s="22">
        <f>'1 кв'!I11+'2 кв'!I11+'3 кв'!I11+'4 кв'!I11</f>
        <v>5</v>
      </c>
    </row>
    <row r="22" spans="1:10" ht="23.25" customHeight="1">
      <c r="A22" s="10">
        <v>7</v>
      </c>
      <c r="B22" s="13" t="s">
        <v>39</v>
      </c>
      <c r="C22" s="24"/>
      <c r="D22" s="24"/>
      <c r="E22" s="24"/>
      <c r="F22" s="24">
        <v>90</v>
      </c>
      <c r="G22" s="22">
        <f>'1 кв'!C12+'2 кв'!C12+'3 кв'!C12+'4 кв'!C12</f>
        <v>0</v>
      </c>
      <c r="H22" s="23">
        <f>'1 кв'!E12+'2 кв'!E12+'3 кв'!E12+'4 кв'!E12</f>
        <v>0</v>
      </c>
      <c r="I22" s="22">
        <f>'1 кв'!G12+'2 кв'!G12+'3 кв'!G12+'4 кв'!G12</f>
        <v>0</v>
      </c>
      <c r="J22" s="22">
        <f>'1 кв'!I12+'2 кв'!I12+'3 кв'!I12+'4 кв'!I12</f>
        <v>5</v>
      </c>
    </row>
    <row r="23" spans="1:10" ht="23.25" customHeight="1">
      <c r="A23" s="10">
        <v>8</v>
      </c>
      <c r="B23" s="12" t="s">
        <v>40</v>
      </c>
      <c r="C23" s="24"/>
      <c r="D23" s="24">
        <v>1661</v>
      </c>
      <c r="E23" s="24"/>
      <c r="F23" s="24"/>
      <c r="G23" s="22">
        <f>'1 кв'!C13+'2 кв'!C13+'3 кв'!C13+'4 кв'!C13</f>
        <v>0</v>
      </c>
      <c r="H23" s="23">
        <f>'1 кв'!E13+'2 кв'!E13+'3 кв'!E13+'4 кв'!E13</f>
        <v>5</v>
      </c>
      <c r="I23" s="22">
        <f>'1 кв'!G13+'2 кв'!G13+'3 кв'!G13+'4 кв'!G13</f>
        <v>0</v>
      </c>
      <c r="J23" s="22">
        <f>'1 кв'!I13+'2 кв'!I13+'3 кв'!I13+'4 кв'!I13</f>
        <v>0</v>
      </c>
    </row>
    <row r="24" spans="1:10" ht="23.25" customHeight="1">
      <c r="A24" s="10">
        <v>9</v>
      </c>
      <c r="B24" s="12" t="s">
        <v>41</v>
      </c>
      <c r="C24" s="24"/>
      <c r="D24" s="24">
        <v>2527</v>
      </c>
      <c r="E24" s="24"/>
      <c r="F24" s="24"/>
      <c r="G24" s="22">
        <f>'1 кв'!C14+'2 кв'!C14+'3 кв'!C14+'4 кв'!C14</f>
        <v>0</v>
      </c>
      <c r="H24" s="23">
        <f>'1 кв'!E14+'2 кв'!E14+'3 кв'!E14+'4 кв'!E14</f>
        <v>8</v>
      </c>
      <c r="I24" s="22">
        <f>'1 кв'!G14+'2 кв'!G14+'3 кв'!G14+'4 кв'!G14</f>
        <v>0</v>
      </c>
      <c r="J24" s="22">
        <f>'1 кв'!I14+'2 кв'!I14+'3 кв'!I14+'4 кв'!I14</f>
        <v>0</v>
      </c>
    </row>
    <row r="25" spans="1:10" ht="23.25" customHeight="1">
      <c r="A25" s="11">
        <v>10</v>
      </c>
      <c r="B25" s="12" t="s">
        <v>42</v>
      </c>
      <c r="C25" s="24"/>
      <c r="D25" s="24">
        <v>966</v>
      </c>
      <c r="E25" s="24"/>
      <c r="F25" s="24"/>
      <c r="G25" s="22">
        <f>'1 кв'!C15+'2 кв'!C15+'3 кв'!C15+'4 кв'!C15</f>
        <v>0</v>
      </c>
      <c r="H25" s="23">
        <f>'1 кв'!E15+'2 кв'!E15+'3 кв'!E15+'4 кв'!E15</f>
        <v>3</v>
      </c>
      <c r="I25" s="22">
        <f>'1 кв'!G15+'2 кв'!G15+'3 кв'!G15+'4 кв'!G15</f>
        <v>0</v>
      </c>
      <c r="J25" s="22">
        <f>'1 кв'!I15+'2 кв'!I15+'3 кв'!I15+'4 кв'!I15</f>
        <v>0</v>
      </c>
    </row>
    <row r="26" spans="1:10" ht="23.25" customHeight="1">
      <c r="A26" s="11">
        <v>11</v>
      </c>
      <c r="B26" s="12" t="s">
        <v>43</v>
      </c>
      <c r="C26" s="24"/>
      <c r="D26" s="24">
        <v>2531</v>
      </c>
      <c r="E26" s="24"/>
      <c r="F26" s="24"/>
      <c r="G26" s="22">
        <f>'1 кв'!C16+'2 кв'!C16+'3 кв'!C16+'4 кв'!C16</f>
        <v>0</v>
      </c>
      <c r="H26" s="23">
        <f>'1 кв'!E16+'2 кв'!E16+'3 кв'!E16+'4 кв'!E16</f>
        <v>8</v>
      </c>
      <c r="I26" s="22">
        <f>'1 кв'!G16+'2 кв'!G16+'3 кв'!G16+'4 кв'!G16</f>
        <v>0</v>
      </c>
      <c r="J26" s="22">
        <f>'1 кв'!I16+'2 кв'!I16+'3 кв'!I16+'4 кв'!I16</f>
        <v>0</v>
      </c>
    </row>
    <row r="27" spans="1:10" ht="23.25" customHeight="1">
      <c r="A27" s="11">
        <v>12</v>
      </c>
      <c r="B27" s="12" t="s">
        <v>44</v>
      </c>
      <c r="C27" s="24">
        <v>1790</v>
      </c>
      <c r="D27" s="24">
        <v>30259</v>
      </c>
      <c r="E27" s="24"/>
      <c r="F27" s="24"/>
      <c r="G27" s="22">
        <f>'1 кв'!C17+'2 кв'!C17+'3 кв'!C17+'4 кв'!C17</f>
        <v>13</v>
      </c>
      <c r="H27" s="23">
        <f>'1 кв'!E17+'2 кв'!E17+'3 кв'!E17+'4 кв'!E17</f>
        <v>78</v>
      </c>
      <c r="I27" s="22">
        <f>'1 кв'!G17+'2 кв'!G17+'3 кв'!G17+'4 кв'!G17</f>
        <v>0</v>
      </c>
      <c r="J27" s="22">
        <f>'1 кв'!I17+'2 кв'!I17+'3 кв'!I17+'4 кв'!I17</f>
        <v>0</v>
      </c>
    </row>
    <row r="28" spans="1:10" ht="23.25" customHeight="1">
      <c r="A28" s="11">
        <v>13</v>
      </c>
      <c r="B28" s="12" t="s">
        <v>45</v>
      </c>
      <c r="C28" s="24">
        <v>1706</v>
      </c>
      <c r="D28" s="24">
        <v>17645</v>
      </c>
      <c r="E28" s="24">
        <v>452</v>
      </c>
      <c r="F28" s="24">
        <v>284</v>
      </c>
      <c r="G28" s="22">
        <f>'1 кв'!C18+'2 кв'!C18+'3 кв'!C18+'4 кв'!C18</f>
        <v>13</v>
      </c>
      <c r="H28" s="23">
        <f>'1 кв'!E18+'2 кв'!E18+'3 кв'!E18+'4 кв'!E18</f>
        <v>45</v>
      </c>
      <c r="I28" s="22">
        <f>'1 кв'!G18+'2 кв'!G18+'3 кв'!G18+'4 кв'!G18</f>
        <v>10</v>
      </c>
      <c r="J28" s="22">
        <f>'1 кв'!I18+'2 кв'!I18+'3 кв'!I18+'4 кв'!I18</f>
        <v>13</v>
      </c>
    </row>
    <row r="29" spans="1:10" ht="23.25" customHeight="1">
      <c r="A29" s="11">
        <v>14</v>
      </c>
      <c r="B29" s="12" t="s">
        <v>46</v>
      </c>
      <c r="C29" s="24">
        <v>672</v>
      </c>
      <c r="D29" s="24">
        <v>7690</v>
      </c>
      <c r="E29" s="24">
        <v>55</v>
      </c>
      <c r="F29" s="24">
        <v>306</v>
      </c>
      <c r="G29" s="22">
        <f>'1 кв'!C19+'2 кв'!C19+'3 кв'!C19+'4 кв'!C19</f>
        <v>5</v>
      </c>
      <c r="H29" s="23">
        <f>'1 кв'!E19+'2 кв'!E19+'3 кв'!E19+'4 кв'!E19</f>
        <v>20</v>
      </c>
      <c r="I29" s="22">
        <f>'1 кв'!G19+'2 кв'!G19+'3 кв'!G19+'4 кв'!G19</f>
        <v>3</v>
      </c>
      <c r="J29" s="22">
        <f>'1 кв'!I19+'2 кв'!I19+'3 кв'!I19+'4 кв'!I19</f>
        <v>13</v>
      </c>
    </row>
    <row r="30" spans="1:10">
      <c r="A30" s="10">
        <v>15</v>
      </c>
      <c r="B30" s="12" t="s">
        <v>47</v>
      </c>
      <c r="C30" s="24">
        <v>27</v>
      </c>
      <c r="D30" s="24">
        <v>392</v>
      </c>
      <c r="E30" s="24">
        <v>1</v>
      </c>
      <c r="F30" s="24">
        <v>7</v>
      </c>
      <c r="G30" s="22">
        <f>'1 кв'!C20+'2 кв'!C20+'3 кв'!C20+'4 кв'!C20</f>
        <v>3</v>
      </c>
      <c r="H30" s="23">
        <f>'1 кв'!E20+'2 кв'!E20+'3 кв'!E20+'4 кв'!E20</f>
        <v>3</v>
      </c>
      <c r="I30" s="22">
        <f>'1 кв'!G20+'2 кв'!G20+'3 кв'!G20+'4 кв'!G20</f>
        <v>3</v>
      </c>
      <c r="J30" s="22">
        <f>'1 кв'!I20+'2 кв'!I20+'3 кв'!I20+'4 кв'!I20</f>
        <v>3</v>
      </c>
    </row>
    <row r="31" spans="1:10">
      <c r="A31" s="10">
        <v>16</v>
      </c>
      <c r="B31" s="12" t="s">
        <v>48</v>
      </c>
      <c r="C31" s="24">
        <v>2777</v>
      </c>
      <c r="D31" s="24">
        <v>17995</v>
      </c>
      <c r="E31" s="24">
        <v>279</v>
      </c>
      <c r="F31" s="24">
        <v>394</v>
      </c>
      <c r="G31" s="22">
        <f>'1 кв'!C21+'2 кв'!C21+'3 кв'!C21+'4 кв'!C21</f>
        <v>18</v>
      </c>
      <c r="H31" s="23">
        <f>'1 кв'!E21+'2 кв'!E21+'3 кв'!E21+'4 кв'!E21</f>
        <v>45</v>
      </c>
      <c r="I31" s="22">
        <f>'1 кв'!G21+'2 кв'!G21+'3 кв'!G21+'4 кв'!G21</f>
        <v>8</v>
      </c>
      <c r="J31" s="22">
        <f>'1 кв'!I21+'2 кв'!I21+'3 кв'!I21+'4 кв'!I21</f>
        <v>15</v>
      </c>
    </row>
    <row r="32" spans="1:10">
      <c r="A32" s="10">
        <v>17</v>
      </c>
      <c r="B32" s="12" t="s">
        <v>49</v>
      </c>
      <c r="C32" s="24">
        <v>123</v>
      </c>
      <c r="D32" s="24">
        <v>1500</v>
      </c>
      <c r="E32" s="24">
        <v>17</v>
      </c>
      <c r="F32" s="24">
        <v>75</v>
      </c>
      <c r="G32" s="22">
        <f>'1 кв'!C22+'2 кв'!C22+'3 кв'!C22+'4 кв'!C22</f>
        <v>3</v>
      </c>
      <c r="H32" s="23">
        <f>'1 кв'!E22+'2 кв'!E22+'3 кв'!E22+'4 кв'!E22</f>
        <v>5</v>
      </c>
      <c r="I32" s="22">
        <f>'1 кв'!G22+'2 кв'!G22+'3 кв'!G22+'4 кв'!G22</f>
        <v>3</v>
      </c>
      <c r="J32" s="22">
        <f>'1 кв'!I22+'2 кв'!I22+'3 кв'!I22+'4 кв'!I22</f>
        <v>5</v>
      </c>
    </row>
    <row r="33" spans="1:10">
      <c r="A33" s="10">
        <v>18</v>
      </c>
      <c r="B33" s="12" t="s">
        <v>50</v>
      </c>
      <c r="C33" s="24">
        <v>46</v>
      </c>
      <c r="D33" s="24">
        <v>362</v>
      </c>
      <c r="E33" s="24">
        <v>13</v>
      </c>
      <c r="F33" s="24"/>
      <c r="G33" s="22">
        <f>'1 кв'!C23+'2 кв'!C23+'3 кв'!C23+'4 кв'!C23</f>
        <v>3</v>
      </c>
      <c r="H33" s="23">
        <f>'1 кв'!E23+'2 кв'!E23+'3 кв'!E23+'4 кв'!E23</f>
        <v>3</v>
      </c>
      <c r="I33" s="22">
        <f>'1 кв'!G23+'2 кв'!G23+'3 кв'!G23+'4 кв'!G23</f>
        <v>3</v>
      </c>
      <c r="J33" s="22">
        <f>'1 кв'!I23+'2 кв'!I23+'3 кв'!I23+'4 кв'!I23</f>
        <v>0</v>
      </c>
    </row>
    <row r="34" spans="1:10">
      <c r="A34" s="11">
        <v>19</v>
      </c>
      <c r="B34" s="12" t="s">
        <v>51</v>
      </c>
      <c r="C34" s="24">
        <v>148</v>
      </c>
      <c r="D34" s="24">
        <v>1766</v>
      </c>
      <c r="E34" s="24">
        <v>44</v>
      </c>
      <c r="F34" s="24">
        <v>41</v>
      </c>
      <c r="G34" s="22">
        <f>'1 кв'!C24+'2 кв'!C24+'3 кв'!C24+'4 кв'!C24</f>
        <v>3</v>
      </c>
      <c r="H34" s="23">
        <f>'1 кв'!E24+'2 кв'!E24+'3 кв'!E24+'4 кв'!E24</f>
        <v>5</v>
      </c>
      <c r="I34" s="22">
        <f>'1 кв'!G24+'2 кв'!G24+'3 кв'!G24+'4 кв'!G24</f>
        <v>3</v>
      </c>
      <c r="J34" s="22">
        <f>'1 кв'!I24+'2 кв'!I24+'3 кв'!I24+'4 кв'!I24</f>
        <v>3</v>
      </c>
    </row>
    <row r="35" spans="1:10">
      <c r="A35" s="11">
        <v>20</v>
      </c>
      <c r="B35" s="12" t="s">
        <v>52</v>
      </c>
      <c r="C35" s="24">
        <v>20</v>
      </c>
      <c r="D35" s="24">
        <v>262</v>
      </c>
      <c r="E35" s="24">
        <v>6</v>
      </c>
      <c r="F35" s="24">
        <v>3</v>
      </c>
      <c r="G35" s="22">
        <f>'1 кв'!C25+'2 кв'!C25+'3 кв'!C25+'4 кв'!C25</f>
        <v>3</v>
      </c>
      <c r="H35" s="23">
        <f>'1 кв'!E25+'2 кв'!E25+'3 кв'!E25+'4 кв'!E25</f>
        <v>3</v>
      </c>
      <c r="I35" s="22">
        <f>'1 кв'!G25+'2 кв'!G25+'3 кв'!G25+'4 кв'!G25</f>
        <v>3</v>
      </c>
      <c r="J35" s="22">
        <f>'1 кв'!I25+'2 кв'!I25+'3 кв'!I25+'4 кв'!I25</f>
        <v>3</v>
      </c>
    </row>
    <row r="36" spans="1:10">
      <c r="A36" s="11">
        <v>21</v>
      </c>
      <c r="B36" s="12" t="s">
        <v>53</v>
      </c>
      <c r="C36" s="24">
        <v>220</v>
      </c>
      <c r="D36" s="24">
        <v>1985</v>
      </c>
      <c r="E36" s="24">
        <v>37</v>
      </c>
      <c r="F36" s="24">
        <v>25</v>
      </c>
      <c r="G36" s="22">
        <f>'1 кв'!C26+'2 кв'!C26+'3 кв'!C26+'4 кв'!C26</f>
        <v>3</v>
      </c>
      <c r="H36" s="23">
        <f>'1 кв'!E26+'2 кв'!E26+'3 кв'!E26+'4 кв'!E26</f>
        <v>5</v>
      </c>
      <c r="I36" s="22">
        <f>'1 кв'!G26+'2 кв'!G26+'3 кв'!G26+'4 кв'!G26</f>
        <v>3</v>
      </c>
      <c r="J36" s="22">
        <f>'1 кв'!I26+'2 кв'!I26+'3 кв'!I26+'4 кв'!I26</f>
        <v>3</v>
      </c>
    </row>
    <row r="37" spans="1:10">
      <c r="A37" s="11">
        <v>22</v>
      </c>
      <c r="B37" s="12" t="s">
        <v>54</v>
      </c>
      <c r="C37" s="24">
        <v>2318</v>
      </c>
      <c r="D37" s="24">
        <v>25402</v>
      </c>
      <c r="E37" s="24">
        <v>298</v>
      </c>
      <c r="F37" s="24">
        <v>398</v>
      </c>
      <c r="G37" s="22">
        <f>'1 кв'!C27+'2 кв'!C27+'3 кв'!C27+'4 кв'!C27</f>
        <v>15</v>
      </c>
      <c r="H37" s="23">
        <f>'1 кв'!E27+'2 кв'!E27+'3 кв'!E27+'4 кв'!E27</f>
        <v>65</v>
      </c>
      <c r="I37" s="22">
        <f>'1 кв'!G27+'2 кв'!G27+'3 кв'!G27+'4 кв'!G27</f>
        <v>8</v>
      </c>
      <c r="J37" s="22">
        <f>'1 кв'!I27+'2 кв'!I27+'3 кв'!I27+'4 кв'!I27</f>
        <v>15</v>
      </c>
    </row>
    <row r="38" spans="1:10">
      <c r="A38" s="11">
        <v>23</v>
      </c>
      <c r="B38" s="12" t="s">
        <v>55</v>
      </c>
      <c r="C38" s="24">
        <v>341</v>
      </c>
      <c r="D38" s="24">
        <v>5499</v>
      </c>
      <c r="E38" s="24">
        <v>89</v>
      </c>
      <c r="F38" s="24">
        <v>54</v>
      </c>
      <c r="G38" s="22">
        <f>'1 кв'!C28+'2 кв'!C28+'3 кв'!C28+'4 кв'!C28</f>
        <v>3</v>
      </c>
      <c r="H38" s="23">
        <f>'1 кв'!E28+'2 кв'!E28+'3 кв'!E28+'4 кв'!E28</f>
        <v>15</v>
      </c>
      <c r="I38" s="22">
        <f>'1 кв'!G28+'2 кв'!G28+'3 кв'!G28+'4 кв'!G28</f>
        <v>3</v>
      </c>
      <c r="J38" s="22">
        <f>'1 кв'!I28+'2 кв'!I28+'3 кв'!I28+'4 кв'!I28</f>
        <v>3</v>
      </c>
    </row>
    <row r="39" spans="1:10">
      <c r="A39" s="10">
        <v>24</v>
      </c>
      <c r="B39" s="12" t="s">
        <v>56</v>
      </c>
      <c r="C39" s="24">
        <v>429</v>
      </c>
      <c r="D39" s="24">
        <v>4648</v>
      </c>
      <c r="E39" s="24">
        <v>35</v>
      </c>
      <c r="F39" s="24">
        <v>115</v>
      </c>
      <c r="G39" s="22">
        <f>'1 кв'!C29+'2 кв'!C29+'3 кв'!C29+'4 кв'!C29</f>
        <v>5</v>
      </c>
      <c r="H39" s="23">
        <f>'1 кв'!E29+'2 кв'!E29+'3 кв'!E29+'4 кв'!E29</f>
        <v>13</v>
      </c>
      <c r="I39" s="22">
        <f>'1 кв'!G29+'2 кв'!G29+'3 кв'!G29+'4 кв'!G29</f>
        <v>3</v>
      </c>
      <c r="J39" s="22">
        <f>'1 кв'!I29+'2 кв'!I29+'3 кв'!I29+'4 кв'!I29</f>
        <v>5</v>
      </c>
    </row>
    <row r="40" spans="1:10">
      <c r="A40" s="10">
        <v>25</v>
      </c>
      <c r="B40" s="12" t="s">
        <v>57</v>
      </c>
      <c r="C40" s="24">
        <v>3616</v>
      </c>
      <c r="D40" s="24">
        <v>18978</v>
      </c>
      <c r="E40" s="24">
        <v>149</v>
      </c>
      <c r="F40" s="24">
        <v>1337</v>
      </c>
      <c r="G40" s="22">
        <f>'1 кв'!C30+'2 кв'!C30+'3 кв'!C30+'4 кв'!C30</f>
        <v>25</v>
      </c>
      <c r="H40" s="23">
        <f>'1 кв'!E30+'2 кв'!E30+'3 кв'!E30+'4 кв'!E30</f>
        <v>48</v>
      </c>
      <c r="I40" s="22">
        <f>'1 кв'!G30+'2 кв'!G30+'3 кв'!G30+'4 кв'!G30</f>
        <v>5</v>
      </c>
      <c r="J40" s="22">
        <f>'1 кв'!I30+'2 кв'!I30+'3 кв'!I30+'4 кв'!I30</f>
        <v>53</v>
      </c>
    </row>
    <row r="41" spans="1:10">
      <c r="A41" s="10">
        <v>26</v>
      </c>
      <c r="B41" s="12" t="s">
        <v>58</v>
      </c>
      <c r="C41" s="24">
        <v>1639</v>
      </c>
      <c r="D41" s="24">
        <v>28799</v>
      </c>
      <c r="E41" s="24">
        <v>532</v>
      </c>
      <c r="F41" s="24">
        <v>848</v>
      </c>
      <c r="G41" s="22">
        <f>'1 кв'!C31+'2 кв'!C31+'3 кв'!C31+'4 кв'!C31</f>
        <v>13</v>
      </c>
      <c r="H41" s="23">
        <f>'1 кв'!E31+'2 кв'!E31+'3 кв'!E31+'4 кв'!E31</f>
        <v>73</v>
      </c>
      <c r="I41" s="22">
        <f>'1 кв'!G31+'2 кв'!G31+'3 кв'!G31+'4 кв'!G31</f>
        <v>10</v>
      </c>
      <c r="J41" s="22">
        <f>'1 кв'!I31+'2 кв'!I31+'3 кв'!I31+'4 кв'!I31</f>
        <v>33</v>
      </c>
    </row>
    <row r="42" spans="1:10">
      <c r="A42" s="10">
        <v>27</v>
      </c>
      <c r="B42" s="12" t="s">
        <v>59</v>
      </c>
      <c r="C42" s="24">
        <v>512</v>
      </c>
      <c r="D42" s="24">
        <v>5694</v>
      </c>
      <c r="E42" s="24">
        <v>5</v>
      </c>
      <c r="F42" s="24">
        <v>367</v>
      </c>
      <c r="G42" s="22">
        <f>'1 кв'!C32+'2 кв'!C32+'3 кв'!C32+'4 кв'!C32</f>
        <v>5</v>
      </c>
      <c r="H42" s="23">
        <f>'1 кв'!E32+'2 кв'!E32+'3 кв'!E32+'4 кв'!E32</f>
        <v>15</v>
      </c>
      <c r="I42" s="22">
        <f>'1 кв'!G32+'2 кв'!G32+'3 кв'!G32+'4 кв'!G32</f>
        <v>3</v>
      </c>
      <c r="J42" s="22">
        <f>'1 кв'!I32+'2 кв'!I32+'3 кв'!I32+'4 кв'!I32</f>
        <v>15</v>
      </c>
    </row>
    <row r="43" spans="1:10">
      <c r="A43" s="11">
        <v>28</v>
      </c>
      <c r="B43" s="12" t="s">
        <v>60</v>
      </c>
      <c r="C43" s="24">
        <v>30</v>
      </c>
      <c r="D43" s="24">
        <v>246</v>
      </c>
      <c r="E43" s="24">
        <v>6</v>
      </c>
      <c r="F43" s="24">
        <v>48</v>
      </c>
      <c r="G43" s="22">
        <f>'1 кв'!C33+'2 кв'!C33+'3 кв'!C33+'4 кв'!C33</f>
        <v>3</v>
      </c>
      <c r="H43" s="23">
        <f>'1 кв'!E33+'2 кв'!E33+'3 кв'!E33+'4 кв'!E33</f>
        <v>3</v>
      </c>
      <c r="I43" s="22">
        <f>'1 кв'!G33+'2 кв'!G33+'3 кв'!G33+'4 кв'!G33</f>
        <v>3</v>
      </c>
      <c r="J43" s="22">
        <f>'1 кв'!I33+'2 кв'!I33+'3 кв'!I33+'4 кв'!I33</f>
        <v>3</v>
      </c>
    </row>
    <row r="44" spans="1:10">
      <c r="A44" s="11">
        <v>29</v>
      </c>
      <c r="B44" s="12" t="s">
        <v>61</v>
      </c>
      <c r="C44" s="24">
        <v>3</v>
      </c>
      <c r="D44" s="24">
        <v>61</v>
      </c>
      <c r="E44" s="24">
        <v>3</v>
      </c>
      <c r="F44" s="24"/>
      <c r="G44" s="22">
        <f>'1 кв'!C34+'2 кв'!C34+'3 кв'!C34+'4 кв'!C34</f>
        <v>3</v>
      </c>
      <c r="H44" s="23">
        <f>'1 кв'!E34+'2 кв'!E34+'3 кв'!E34+'4 кв'!E34</f>
        <v>3</v>
      </c>
      <c r="I44" s="22">
        <f>'1 кв'!G34+'2 кв'!G34+'3 кв'!G34+'4 кв'!G34</f>
        <v>3</v>
      </c>
      <c r="J44" s="22">
        <f>'1 кв'!I34+'2 кв'!I34+'3 кв'!I34+'4 кв'!I34</f>
        <v>0</v>
      </c>
    </row>
    <row r="45" spans="1:10">
      <c r="A45" s="11">
        <v>30</v>
      </c>
      <c r="B45" s="12" t="s">
        <v>62</v>
      </c>
      <c r="C45" s="24">
        <v>18</v>
      </c>
      <c r="D45" s="24">
        <v>116</v>
      </c>
      <c r="E45" s="24">
        <v>1</v>
      </c>
      <c r="F45" s="24">
        <v>1</v>
      </c>
      <c r="G45" s="22">
        <f>'1 кв'!C35+'2 кв'!C35+'3 кв'!C35+'4 кв'!C35</f>
        <v>3</v>
      </c>
      <c r="H45" s="23">
        <f>'1 кв'!E35+'2 кв'!E35+'3 кв'!E35+'4 кв'!E35</f>
        <v>3</v>
      </c>
      <c r="I45" s="22">
        <f>'1 кв'!G35+'2 кв'!G35+'3 кв'!G35+'4 кв'!G35</f>
        <v>3</v>
      </c>
      <c r="J45" s="22">
        <f>'1 кв'!I35+'2 кв'!I35+'3 кв'!I35+'4 кв'!I35</f>
        <v>3</v>
      </c>
    </row>
    <row r="46" spans="1:10">
      <c r="A46" s="11">
        <v>31</v>
      </c>
      <c r="B46" s="12" t="s">
        <v>63</v>
      </c>
      <c r="C46" s="24">
        <v>47</v>
      </c>
      <c r="D46" s="24">
        <v>548</v>
      </c>
      <c r="E46" s="24">
        <v>7</v>
      </c>
      <c r="F46" s="24">
        <v>22</v>
      </c>
      <c r="G46" s="22">
        <f>'1 кв'!C36+'2 кв'!C36+'3 кв'!C36+'4 кв'!C36</f>
        <v>3</v>
      </c>
      <c r="H46" s="23">
        <f>'1 кв'!E36+'2 кв'!E36+'3 кв'!E36+'4 кв'!E36</f>
        <v>3</v>
      </c>
      <c r="I46" s="22">
        <f>'1 кв'!G36+'2 кв'!G36+'3 кв'!G36+'4 кв'!G36</f>
        <v>3</v>
      </c>
      <c r="J46" s="22">
        <f>'1 кв'!I36+'2 кв'!I36+'3 кв'!I36+'4 кв'!I36</f>
        <v>3</v>
      </c>
    </row>
    <row r="47" spans="1:10">
      <c r="A47" s="11">
        <v>32</v>
      </c>
      <c r="B47" s="12" t="s">
        <v>64</v>
      </c>
      <c r="C47" s="24">
        <v>1629</v>
      </c>
      <c r="D47" s="24">
        <v>16661</v>
      </c>
      <c r="E47" s="24">
        <v>210</v>
      </c>
      <c r="F47" s="24">
        <v>186</v>
      </c>
      <c r="G47" s="22">
        <f>'1 кв'!C37+'2 кв'!C37+'3 кв'!C37+'4 кв'!C37</f>
        <v>13</v>
      </c>
      <c r="H47" s="23">
        <f>'1 кв'!E37+'2 кв'!E37+'3 кв'!E37+'4 кв'!E37</f>
        <v>43</v>
      </c>
      <c r="I47" s="22">
        <f>'1 кв'!G37+'2 кв'!G37+'3 кв'!G37+'4 кв'!G37</f>
        <v>5</v>
      </c>
      <c r="J47" s="22">
        <f>'1 кв'!I37+'2 кв'!I37+'3 кв'!I37+'4 кв'!I37</f>
        <v>8</v>
      </c>
    </row>
    <row r="48" spans="1:10">
      <c r="A48" s="10">
        <v>33</v>
      </c>
      <c r="B48" s="12" t="s">
        <v>65</v>
      </c>
      <c r="C48" s="24">
        <v>66</v>
      </c>
      <c r="D48" s="24">
        <v>1367</v>
      </c>
      <c r="E48" s="24">
        <v>27</v>
      </c>
      <c r="F48" s="24">
        <v>19</v>
      </c>
      <c r="G48" s="22">
        <f>'1 кв'!C38+'2 кв'!C38+'3 кв'!C38+'4 кв'!C38</f>
        <v>3</v>
      </c>
      <c r="H48" s="23">
        <f>'1 кв'!E38+'2 кв'!E38+'3 кв'!E38+'4 кв'!E38</f>
        <v>5</v>
      </c>
      <c r="I48" s="22">
        <f>'1 кв'!G38+'2 кв'!G38+'3 кв'!G38+'4 кв'!G38</f>
        <v>3</v>
      </c>
      <c r="J48" s="22">
        <f>'1 кв'!I38+'2 кв'!I38+'3 кв'!I38+'4 кв'!I38</f>
        <v>3</v>
      </c>
    </row>
    <row r="49" spans="1:10">
      <c r="A49" s="10">
        <v>34</v>
      </c>
      <c r="B49" s="12" t="s">
        <v>66</v>
      </c>
      <c r="C49" s="24">
        <v>2355</v>
      </c>
      <c r="D49" s="24">
        <v>17137</v>
      </c>
      <c r="E49" s="24">
        <v>87</v>
      </c>
      <c r="F49" s="24">
        <v>841</v>
      </c>
      <c r="G49" s="22">
        <f>'1 кв'!C39+'2 кв'!C39+'3 кв'!C39+'4 кв'!C39</f>
        <v>15</v>
      </c>
      <c r="H49" s="23">
        <f>'1 кв'!E39+'2 кв'!E39+'3 кв'!E39+'4 кв'!E39</f>
        <v>45</v>
      </c>
      <c r="I49" s="22">
        <f>'1 кв'!G39+'2 кв'!G39+'3 кв'!G39+'4 кв'!G39</f>
        <v>3</v>
      </c>
      <c r="J49" s="22">
        <f>'1 кв'!I39+'2 кв'!I39+'3 кв'!I39+'4 кв'!I39</f>
        <v>33</v>
      </c>
    </row>
    <row r="50" spans="1:10">
      <c r="A50" s="10">
        <v>35</v>
      </c>
      <c r="B50" s="12" t="s">
        <v>67</v>
      </c>
      <c r="C50" s="24">
        <v>361</v>
      </c>
      <c r="D50" s="24">
        <v>4040</v>
      </c>
      <c r="E50" s="24">
        <v>101</v>
      </c>
      <c r="F50" s="24">
        <v>38</v>
      </c>
      <c r="G50" s="22">
        <f>'1 кв'!C40+'2 кв'!C40+'3 кв'!C40+'4 кв'!C40</f>
        <v>3</v>
      </c>
      <c r="H50" s="23">
        <f>'1 кв'!E40+'2 кв'!E40+'3 кв'!E40+'4 кв'!E40</f>
        <v>13</v>
      </c>
      <c r="I50" s="22">
        <f>'1 кв'!G40+'2 кв'!G40+'3 кв'!G40+'4 кв'!G40</f>
        <v>3</v>
      </c>
      <c r="J50" s="22">
        <f>'1 кв'!I40+'2 кв'!I40+'3 кв'!I40+'4 кв'!I40</f>
        <v>3</v>
      </c>
    </row>
    <row r="51" spans="1:10">
      <c r="A51" s="10">
        <v>36</v>
      </c>
      <c r="B51" s="12" t="s">
        <v>68</v>
      </c>
      <c r="C51" s="24"/>
      <c r="D51" s="24">
        <v>47709</v>
      </c>
      <c r="E51" s="24">
        <v>276</v>
      </c>
      <c r="F51" s="24"/>
      <c r="G51" s="22">
        <f>'1 кв'!C41+'2 кв'!C41+'3 кв'!C41+'4 кв'!C41</f>
        <v>0</v>
      </c>
      <c r="H51" s="23">
        <f>'1 кв'!E41+'2 кв'!E41+'3 кв'!E41+'4 кв'!E41</f>
        <v>120</v>
      </c>
      <c r="I51" s="22">
        <f>'1 кв'!G41+'2 кв'!G41+'3 кв'!G41+'4 кв'!G41</f>
        <v>8</v>
      </c>
      <c r="J51" s="22">
        <f>'1 кв'!I41+'2 кв'!I41+'3 кв'!I41+'4 кв'!I41</f>
        <v>0</v>
      </c>
    </row>
    <row r="52" spans="1:10">
      <c r="A52" s="11">
        <v>37</v>
      </c>
      <c r="B52" s="12" t="s">
        <v>69</v>
      </c>
      <c r="C52" s="24"/>
      <c r="D52" s="24">
        <v>26884</v>
      </c>
      <c r="E52" s="24">
        <v>351</v>
      </c>
      <c r="F52" s="24"/>
      <c r="G52" s="22">
        <f>'1 кв'!C42+'2 кв'!C42+'3 кв'!C42+'4 кв'!C42</f>
        <v>0</v>
      </c>
      <c r="H52" s="23">
        <f>'1 кв'!E42+'2 кв'!E42+'3 кв'!E42+'4 кв'!E42</f>
        <v>68</v>
      </c>
      <c r="I52" s="22">
        <f>'1 кв'!G42+'2 кв'!G42+'3 кв'!G42+'4 кв'!G42</f>
        <v>8</v>
      </c>
      <c r="J52" s="22">
        <f>'1 кв'!I42+'2 кв'!I42+'3 кв'!I42+'4 кв'!I42</f>
        <v>0</v>
      </c>
    </row>
    <row r="53" spans="1:10">
      <c r="A53" s="11">
        <v>38</v>
      </c>
      <c r="B53" s="12" t="s">
        <v>70</v>
      </c>
      <c r="C53" s="24"/>
      <c r="D53" s="24">
        <v>26497</v>
      </c>
      <c r="E53" s="24">
        <v>98</v>
      </c>
      <c r="F53" s="24"/>
      <c r="G53" s="22">
        <f>'1 кв'!C43+'2 кв'!C43+'3 кв'!C43+'4 кв'!C43</f>
        <v>0</v>
      </c>
      <c r="H53" s="23">
        <f>'1 кв'!E43+'2 кв'!E43+'3 кв'!E43+'4 кв'!E43</f>
        <v>68</v>
      </c>
      <c r="I53" s="22">
        <f>'1 кв'!G43+'2 кв'!G43+'3 кв'!G43+'4 кв'!G43</f>
        <v>3</v>
      </c>
      <c r="J53" s="22">
        <f>'1 кв'!I43+'2 кв'!I43+'3 кв'!I43+'4 кв'!I43</f>
        <v>0</v>
      </c>
    </row>
    <row r="54" spans="1:10">
      <c r="A54" s="11">
        <v>39</v>
      </c>
      <c r="B54" s="12" t="s">
        <v>71</v>
      </c>
      <c r="C54" s="24"/>
      <c r="D54" s="24">
        <v>16435</v>
      </c>
      <c r="E54" s="24">
        <v>161</v>
      </c>
      <c r="F54" s="24"/>
      <c r="G54" s="22">
        <f>'1 кв'!C44+'2 кв'!C44+'3 кв'!C44+'4 кв'!C44</f>
        <v>0</v>
      </c>
      <c r="H54" s="23">
        <f>'1 кв'!E44+'2 кв'!E44+'3 кв'!E44+'4 кв'!E44</f>
        <v>43</v>
      </c>
      <c r="I54" s="22">
        <f>'1 кв'!G44+'2 кв'!G44+'3 кв'!G44+'4 кв'!G44</f>
        <v>5</v>
      </c>
      <c r="J54" s="22">
        <f>'1 кв'!I44+'2 кв'!I44+'3 кв'!I44+'4 кв'!I44</f>
        <v>0</v>
      </c>
    </row>
    <row r="55" spans="1:10">
      <c r="A55" s="11">
        <v>40</v>
      </c>
      <c r="B55" s="12" t="s">
        <v>72</v>
      </c>
      <c r="C55" s="24"/>
      <c r="D55" s="24">
        <v>29997</v>
      </c>
      <c r="E55" s="24">
        <v>243</v>
      </c>
      <c r="F55" s="24"/>
      <c r="G55" s="22">
        <f>'1 кв'!C45+'2 кв'!C45+'3 кв'!C45+'4 кв'!C45</f>
        <v>0</v>
      </c>
      <c r="H55" s="23">
        <f>'1 кв'!E45+'2 кв'!E45+'3 кв'!E45+'4 кв'!E45</f>
        <v>75</v>
      </c>
      <c r="I55" s="22">
        <f>'1 кв'!G45+'2 кв'!G45+'3 кв'!G45+'4 кв'!G45</f>
        <v>5</v>
      </c>
      <c r="J55" s="22">
        <f>'1 кв'!I45+'2 кв'!I45+'3 кв'!I45+'4 кв'!I45</f>
        <v>0</v>
      </c>
    </row>
    <row r="56" spans="1:10">
      <c r="A56" s="11">
        <v>41</v>
      </c>
      <c r="B56" s="12" t="s">
        <v>73</v>
      </c>
      <c r="C56" s="24"/>
      <c r="D56" s="24">
        <v>18986</v>
      </c>
      <c r="E56" s="24">
        <v>167</v>
      </c>
      <c r="F56" s="24"/>
      <c r="G56" s="22">
        <f>'1 кв'!C46+'2 кв'!C46+'3 кв'!C46+'4 кв'!C46</f>
        <v>0</v>
      </c>
      <c r="H56" s="23">
        <f>'1 кв'!E46+'2 кв'!E46+'3 кв'!E46+'4 кв'!E46</f>
        <v>48</v>
      </c>
      <c r="I56" s="22">
        <f>'1 кв'!G46+'2 кв'!G46+'3 кв'!G46+'4 кв'!G46</f>
        <v>5</v>
      </c>
      <c r="J56" s="22">
        <f>'1 кв'!I46+'2 кв'!I46+'3 кв'!I46+'4 кв'!I46</f>
        <v>0</v>
      </c>
    </row>
    <row r="57" spans="1:10" ht="20.399999999999999">
      <c r="A57" s="10">
        <v>42</v>
      </c>
      <c r="B57" s="12" t="s">
        <v>74</v>
      </c>
      <c r="C57" s="24"/>
      <c r="D57" s="24">
        <v>35894</v>
      </c>
      <c r="E57" s="24">
        <v>427</v>
      </c>
      <c r="F57" s="24"/>
      <c r="G57" s="22">
        <f>'1 кв'!C47+'2 кв'!C47+'3 кв'!C47+'4 кв'!C47</f>
        <v>0</v>
      </c>
      <c r="H57" s="23">
        <f>'1 кв'!E47+'2 кв'!E47+'3 кв'!E47+'4 кв'!E47</f>
        <v>90</v>
      </c>
      <c r="I57" s="22">
        <f>'1 кв'!G47+'2 кв'!G47+'3 кв'!G47+'4 кв'!G47</f>
        <v>10</v>
      </c>
      <c r="J57" s="22">
        <f>'1 кв'!I47+'2 кв'!I47+'3 кв'!I47+'4 кв'!I47</f>
        <v>0</v>
      </c>
    </row>
    <row r="58" spans="1:10">
      <c r="A58" s="10">
        <v>43</v>
      </c>
      <c r="B58" s="12" t="s">
        <v>75</v>
      </c>
      <c r="C58" s="24"/>
      <c r="D58" s="24">
        <v>27583</v>
      </c>
      <c r="E58" s="24"/>
      <c r="F58" s="24"/>
      <c r="G58" s="22">
        <f>'1 кв'!C48+'2 кв'!C48+'3 кв'!C48+'4 кв'!C48</f>
        <v>0</v>
      </c>
      <c r="H58" s="23">
        <f>'1 кв'!E48+'2 кв'!E48+'3 кв'!E48+'4 кв'!E48</f>
        <v>70</v>
      </c>
      <c r="I58" s="22">
        <f>'1 кв'!G48+'2 кв'!G48+'3 кв'!G48+'4 кв'!G48</f>
        <v>0</v>
      </c>
      <c r="J58" s="22">
        <f>'1 кв'!I48+'2 кв'!I48+'3 кв'!I48+'4 кв'!I48</f>
        <v>0</v>
      </c>
    </row>
    <row r="59" spans="1:10">
      <c r="A59" s="10">
        <v>44</v>
      </c>
      <c r="B59" s="12" t="s">
        <v>76</v>
      </c>
      <c r="C59" s="24"/>
      <c r="D59" s="24">
        <v>12581</v>
      </c>
      <c r="E59" s="24"/>
      <c r="F59" s="24"/>
      <c r="G59" s="22">
        <f>'1 кв'!C49+'2 кв'!C49+'3 кв'!C49+'4 кв'!C49</f>
        <v>0</v>
      </c>
      <c r="H59" s="23">
        <f>'1 кв'!E49+'2 кв'!E49+'3 кв'!E49+'4 кв'!E49</f>
        <v>33</v>
      </c>
      <c r="I59" s="22">
        <f>'1 кв'!G49+'2 кв'!G49+'3 кв'!G49+'4 кв'!G49</f>
        <v>0</v>
      </c>
      <c r="J59" s="22">
        <f>'1 кв'!I49+'2 кв'!I49+'3 кв'!I49+'4 кв'!I49</f>
        <v>0</v>
      </c>
    </row>
    <row r="60" spans="1:10">
      <c r="A60" s="10">
        <v>45</v>
      </c>
      <c r="B60" s="17" t="s">
        <v>77</v>
      </c>
      <c r="C60" s="24">
        <v>39</v>
      </c>
      <c r="D60" s="24">
        <v>18558</v>
      </c>
      <c r="E60" s="24">
        <v>242</v>
      </c>
      <c r="F60" s="24">
        <v>3503</v>
      </c>
      <c r="G60" s="22">
        <f>'1 кв'!C50+'2 кв'!C50+'3 кв'!C50+'4 кв'!C50</f>
        <v>3</v>
      </c>
      <c r="H60" s="23">
        <f>'1 кв'!E50+'2 кв'!E50+'3 кв'!E50+'4 кв'!E50</f>
        <v>48</v>
      </c>
      <c r="I60" s="22">
        <f>'1 кв'!G50+'2 кв'!G50+'3 кв'!G50+'4 кв'!G50</f>
        <v>5</v>
      </c>
      <c r="J60" s="22">
        <f>'1 кв'!I50+'2 кв'!I50+'3 кв'!I50+'4 кв'!I50</f>
        <v>133</v>
      </c>
    </row>
    <row r="61" spans="1:10">
      <c r="A61" s="10"/>
      <c r="B61" s="17" t="s">
        <v>78</v>
      </c>
      <c r="C61" s="24"/>
      <c r="D61" s="24">
        <v>13222</v>
      </c>
      <c r="E61" s="24">
        <v>53</v>
      </c>
      <c r="F61" s="24">
        <v>509</v>
      </c>
      <c r="G61" s="22">
        <f>'1 кв'!C51+'2 кв'!C51+'3 кв'!C51+'4 кв'!C51</f>
        <v>0</v>
      </c>
      <c r="H61" s="23">
        <f>'1 кв'!E51+'2 кв'!E51+'3 кв'!E51+'4 кв'!E51</f>
        <v>35</v>
      </c>
      <c r="I61" s="22">
        <f>'1 кв'!G51+'2 кв'!G51+'3 кв'!G51+'4 кв'!G51</f>
        <v>3</v>
      </c>
      <c r="J61" s="22">
        <f>'1 кв'!I51+'2 кв'!I51+'3 кв'!I51+'4 кв'!I51</f>
        <v>20</v>
      </c>
    </row>
    <row r="62" spans="1:10">
      <c r="A62" s="11">
        <v>46</v>
      </c>
      <c r="B62" s="17" t="s">
        <v>79</v>
      </c>
      <c r="C62" s="24"/>
      <c r="D62" s="24"/>
      <c r="E62" s="24"/>
      <c r="F62" s="24">
        <v>275</v>
      </c>
      <c r="G62" s="22">
        <f>'1 кв'!C52+'2 кв'!C52+'3 кв'!C52+'4 кв'!C52</f>
        <v>0</v>
      </c>
      <c r="H62" s="23">
        <f>'1 кв'!E52+'2 кв'!E52+'3 кв'!E52+'4 кв'!E52</f>
        <v>0</v>
      </c>
      <c r="I62" s="22">
        <f>'1 кв'!G52+'2 кв'!G52+'3 кв'!G52+'4 кв'!G52</f>
        <v>0</v>
      </c>
      <c r="J62" s="22">
        <f>'1 кв'!I52+'2 кв'!I52+'3 кв'!I52+'4 кв'!I52</f>
        <v>13</v>
      </c>
    </row>
    <row r="63" spans="1:10">
      <c r="A63" s="11">
        <v>47</v>
      </c>
      <c r="B63" s="17" t="s">
        <v>80</v>
      </c>
      <c r="C63" s="24"/>
      <c r="D63" s="24">
        <v>24685</v>
      </c>
      <c r="E63" s="24"/>
      <c r="F63" s="24"/>
      <c r="G63" s="22">
        <f>'1 кв'!C53+'2 кв'!C53+'3 кв'!C53+'4 кв'!C53</f>
        <v>0</v>
      </c>
      <c r="H63" s="23">
        <f>'1 кв'!E53+'2 кв'!E53+'3 кв'!E53+'4 кв'!E53</f>
        <v>63</v>
      </c>
      <c r="I63" s="22">
        <f>'1 кв'!G53+'2 кв'!G53+'3 кв'!G53+'4 кв'!G53</f>
        <v>0</v>
      </c>
      <c r="J63" s="22">
        <f>'1 кв'!I53+'2 кв'!I53+'3 кв'!I53+'4 кв'!I53</f>
        <v>0</v>
      </c>
    </row>
    <row r="64" spans="1:10" ht="21" customHeight="1">
      <c r="A64" s="11">
        <v>48</v>
      </c>
      <c r="B64" s="17" t="s">
        <v>81</v>
      </c>
      <c r="C64" s="24"/>
      <c r="D64" s="24">
        <v>109209</v>
      </c>
      <c r="E64" s="24">
        <v>682</v>
      </c>
      <c r="F64" s="24">
        <v>665</v>
      </c>
      <c r="G64" s="22">
        <f>'1 кв'!C54+'2 кв'!C54+'3 кв'!C54+'4 кв'!C54</f>
        <v>0</v>
      </c>
      <c r="H64" s="23">
        <f>'1 кв'!E54+'2 кв'!E54+'3 кв'!E54+'4 кв'!E54</f>
        <v>275</v>
      </c>
      <c r="I64" s="22">
        <f>'1 кв'!G54+'2 кв'!G54+'3 кв'!G54+'4 кв'!G54</f>
        <v>15</v>
      </c>
      <c r="J64" s="22">
        <f>'1 кв'!I54+'2 кв'!I54+'3 кв'!I54+'4 кв'!I54</f>
        <v>25</v>
      </c>
    </row>
    <row r="65" spans="1:10">
      <c r="A65" s="11">
        <v>49</v>
      </c>
      <c r="B65" s="17" t="s">
        <v>82</v>
      </c>
      <c r="C65" s="24">
        <v>3349</v>
      </c>
      <c r="D65" s="24">
        <v>36041</v>
      </c>
      <c r="E65" s="24">
        <v>452</v>
      </c>
      <c r="F65" s="24">
        <v>145</v>
      </c>
      <c r="G65" s="22">
        <f>'1 кв'!C55+'2 кв'!C55+'3 кв'!C55+'4 кв'!C55</f>
        <v>23</v>
      </c>
      <c r="H65" s="23">
        <f>'1 кв'!E55+'2 кв'!E55+'3 кв'!E55+'4 кв'!E55</f>
        <v>93</v>
      </c>
      <c r="I65" s="22">
        <f>'1 кв'!G55+'2 кв'!G55+'3 кв'!G55+'4 кв'!G55</f>
        <v>10</v>
      </c>
      <c r="J65" s="22">
        <f>'1 кв'!I55+'2 кв'!I55+'3 кв'!I55+'4 кв'!I55</f>
        <v>8</v>
      </c>
    </row>
    <row r="66" spans="1:10" ht="20.399999999999999">
      <c r="A66" s="11">
        <v>50</v>
      </c>
      <c r="B66" s="17" t="s">
        <v>83</v>
      </c>
      <c r="C66" s="24"/>
      <c r="D66" s="24">
        <v>23271</v>
      </c>
      <c r="E66" s="24"/>
      <c r="F66" s="24">
        <v>3254</v>
      </c>
      <c r="G66" s="22">
        <f>'1 кв'!C56+'2 кв'!C56+'3 кв'!C56+'4 кв'!C56</f>
        <v>0</v>
      </c>
      <c r="H66" s="23">
        <f>'1 кв'!E56+'2 кв'!E56+'3 кв'!E56+'4 кв'!E56</f>
        <v>60</v>
      </c>
      <c r="I66" s="22">
        <f>'1 кв'!G56+'2 кв'!G56+'3 кв'!G56+'4 кв'!G56</f>
        <v>0</v>
      </c>
      <c r="J66" s="22">
        <f>'1 кв'!I56+'2 кв'!I56+'3 кв'!I56+'4 кв'!I56</f>
        <v>123</v>
      </c>
    </row>
    <row r="67" spans="1:10">
      <c r="A67" s="10">
        <v>51</v>
      </c>
      <c r="B67" s="17" t="s">
        <v>84</v>
      </c>
      <c r="C67" s="24"/>
      <c r="D67" s="24">
        <v>86</v>
      </c>
      <c r="E67" s="24"/>
      <c r="F67" s="24"/>
      <c r="G67" s="22">
        <f>'1 кв'!C57+'2 кв'!C57+'3 кв'!C57+'4 кв'!C57</f>
        <v>0</v>
      </c>
      <c r="H67" s="23">
        <f>'1 кв'!E57+'2 кв'!E57+'3 кв'!E57+'4 кв'!E57</f>
        <v>3</v>
      </c>
      <c r="I67" s="22">
        <f>'1 кв'!G57+'2 кв'!G57+'3 кв'!G57+'4 кв'!G57</f>
        <v>0</v>
      </c>
      <c r="J67" s="22">
        <f>'1 кв'!I57+'2 кв'!I57+'3 кв'!I57+'4 кв'!I57</f>
        <v>0</v>
      </c>
    </row>
    <row r="68" spans="1:10">
      <c r="A68" s="10">
        <v>52</v>
      </c>
      <c r="B68" s="17" t="s">
        <v>85</v>
      </c>
      <c r="C68" s="24"/>
      <c r="D68" s="24">
        <v>143</v>
      </c>
      <c r="E68" s="24"/>
      <c r="F68" s="24"/>
      <c r="G68" s="22">
        <f>'1 кв'!C58+'2 кв'!C58+'3 кв'!C58+'4 кв'!C58</f>
        <v>0</v>
      </c>
      <c r="H68" s="23">
        <f>'1 кв'!E58+'2 кв'!E58+'3 кв'!E58+'4 кв'!E58</f>
        <v>3</v>
      </c>
      <c r="I68" s="22">
        <f>'1 кв'!G58+'2 кв'!G58+'3 кв'!G58+'4 кв'!G58</f>
        <v>0</v>
      </c>
      <c r="J68" s="22">
        <f>'1 кв'!I58+'2 кв'!I58+'3 кв'!I58+'4 кв'!I58</f>
        <v>0</v>
      </c>
    </row>
    <row r="69" spans="1:10">
      <c r="A69" s="10">
        <v>53</v>
      </c>
      <c r="B69" s="17" t="s">
        <v>86</v>
      </c>
      <c r="C69" s="24"/>
      <c r="D69" s="24">
        <v>32232</v>
      </c>
      <c r="E69" s="24">
        <v>518</v>
      </c>
      <c r="F69" s="24">
        <v>1636</v>
      </c>
      <c r="G69" s="22">
        <f>'1 кв'!C59+'2 кв'!C59+'3 кв'!C59+'4 кв'!C59</f>
        <v>0</v>
      </c>
      <c r="H69" s="23">
        <f>'1 кв'!E59+'2 кв'!E59+'3 кв'!E59+'4 кв'!E59</f>
        <v>83</v>
      </c>
      <c r="I69" s="22">
        <f>'1 кв'!G59+'2 кв'!G59+'3 кв'!G59+'4 кв'!G59</f>
        <v>10</v>
      </c>
      <c r="J69" s="22">
        <f>'1 кв'!I59+'2 кв'!I59+'3 кв'!I59+'4 кв'!I59</f>
        <v>63</v>
      </c>
    </row>
    <row r="70" spans="1:10" ht="20.399999999999999">
      <c r="A70" s="10">
        <v>54</v>
      </c>
      <c r="B70" s="17" t="s">
        <v>87</v>
      </c>
      <c r="C70" s="24"/>
      <c r="D70" s="24">
        <v>3320</v>
      </c>
      <c r="E70" s="24"/>
      <c r="F70" s="24">
        <v>265</v>
      </c>
      <c r="G70" s="22">
        <f>'1 кв'!C60+'2 кв'!C60+'3 кв'!C60+'4 кв'!C60</f>
        <v>0</v>
      </c>
      <c r="H70" s="23">
        <f>'1 кв'!E60+'2 кв'!E60+'3 кв'!E60+'4 кв'!E60</f>
        <v>10</v>
      </c>
      <c r="I70" s="22">
        <f>'1 кв'!G60+'2 кв'!G60+'3 кв'!G60+'4 кв'!G60</f>
        <v>0</v>
      </c>
      <c r="J70" s="22">
        <f>'1 кв'!I60+'2 кв'!I60+'3 кв'!I60+'4 кв'!I60</f>
        <v>10</v>
      </c>
    </row>
    <row r="71" spans="1:10">
      <c r="A71" s="11">
        <v>55</v>
      </c>
      <c r="B71" s="17" t="s">
        <v>88</v>
      </c>
      <c r="C71" s="24"/>
      <c r="D71" s="24">
        <v>20</v>
      </c>
      <c r="E71" s="24"/>
      <c r="F71" s="24"/>
      <c r="G71" s="22">
        <f>'1 кв'!C61+'2 кв'!C61+'3 кв'!C61+'4 кв'!C61</f>
        <v>0</v>
      </c>
      <c r="H71" s="23">
        <f>'1 кв'!E61+'2 кв'!E61+'3 кв'!E61+'4 кв'!E61</f>
        <v>3</v>
      </c>
      <c r="I71" s="22">
        <f>'1 кв'!G61+'2 кв'!G61+'3 кв'!G61+'4 кв'!G61</f>
        <v>0</v>
      </c>
      <c r="J71" s="22">
        <f>'1 кв'!I61+'2 кв'!I61+'3 кв'!I61+'4 кв'!I61</f>
        <v>0</v>
      </c>
    </row>
    <row r="72" spans="1:10">
      <c r="A72" s="11">
        <v>57</v>
      </c>
      <c r="B72" s="17" t="s">
        <v>89</v>
      </c>
      <c r="C72" s="24"/>
      <c r="D72" s="24">
        <v>55</v>
      </c>
      <c r="E72" s="24">
        <v>54</v>
      </c>
      <c r="F72" s="24"/>
      <c r="G72" s="22">
        <f>'1 кв'!C62+'2 кв'!C62+'3 кв'!C62+'4 кв'!C62</f>
        <v>0</v>
      </c>
      <c r="H72" s="23">
        <f>'1 кв'!E62+'2 кв'!E62+'3 кв'!E62+'4 кв'!E62</f>
        <v>3</v>
      </c>
      <c r="I72" s="22">
        <f>'1 кв'!G62+'2 кв'!G62+'3 кв'!G62+'4 кв'!G62</f>
        <v>3</v>
      </c>
      <c r="J72" s="22">
        <f>'1 кв'!I62+'2 кв'!I62+'3 кв'!I62+'4 кв'!I62</f>
        <v>0</v>
      </c>
    </row>
    <row r="73" spans="1:10">
      <c r="A73" s="11">
        <v>58</v>
      </c>
      <c r="B73" s="17" t="s">
        <v>90</v>
      </c>
      <c r="C73" s="24">
        <v>15514</v>
      </c>
      <c r="D73" s="24"/>
      <c r="E73" s="24"/>
      <c r="F73" s="24"/>
      <c r="G73" s="22">
        <f>'1 кв'!C63+'2 кв'!C63+'3 кв'!C63+'4 кв'!C63</f>
        <v>98</v>
      </c>
      <c r="H73" s="23">
        <f>'1 кв'!E63+'2 кв'!E63+'3 кв'!E63+'4 кв'!E63</f>
        <v>0</v>
      </c>
      <c r="I73" s="22">
        <f>'1 кв'!G63+'2 кв'!G63+'3 кв'!G63+'4 кв'!G63</f>
        <v>0</v>
      </c>
      <c r="J73" s="22">
        <f>'1 кв'!I63+'2 кв'!I63+'3 кв'!I63+'4 кв'!I63</f>
        <v>0</v>
      </c>
    </row>
    <row r="74" spans="1:10">
      <c r="A74" s="11">
        <v>59</v>
      </c>
      <c r="B74" s="17" t="s">
        <v>91</v>
      </c>
      <c r="C74" s="24"/>
      <c r="D74" s="24">
        <v>4614</v>
      </c>
      <c r="E74" s="24">
        <v>61</v>
      </c>
      <c r="F74" s="24">
        <v>5</v>
      </c>
      <c r="G74" s="22">
        <f>'1 кв'!C64+'2 кв'!C64+'3 кв'!C64+'4 кв'!C64</f>
        <v>0</v>
      </c>
      <c r="H74" s="23">
        <f>'1 кв'!E64+'2 кв'!E64+'3 кв'!E64+'4 кв'!E64</f>
        <v>13</v>
      </c>
      <c r="I74" s="22">
        <f>'1 кв'!G64+'2 кв'!G64+'3 кв'!G64+'4 кв'!G64</f>
        <v>3</v>
      </c>
      <c r="J74" s="22">
        <f>'1 кв'!I64+'2 кв'!I64+'3 кв'!I64+'4 кв'!I64</f>
        <v>3</v>
      </c>
    </row>
    <row r="75" spans="1:10">
      <c r="A75" s="10">
        <v>60</v>
      </c>
      <c r="B75" s="17" t="s">
        <v>92</v>
      </c>
      <c r="C75" s="24"/>
      <c r="D75" s="24"/>
      <c r="E75" s="24">
        <v>30</v>
      </c>
      <c r="F75" s="24"/>
      <c r="G75" s="22">
        <f>'1 кв'!C65+'2 кв'!C65+'3 кв'!C65+'4 кв'!C65</f>
        <v>0</v>
      </c>
      <c r="H75" s="23">
        <f>'1 кв'!E65+'2 кв'!E65+'3 кв'!E65+'4 кв'!E65</f>
        <v>0</v>
      </c>
      <c r="I75" s="22">
        <f>'1 кв'!G65+'2 кв'!G65+'3 кв'!G65+'4 кв'!G65</f>
        <v>3</v>
      </c>
      <c r="J75" s="22">
        <f>'1 кв'!I65+'2 кв'!I65+'3 кв'!I65+'4 кв'!I65</f>
        <v>0</v>
      </c>
    </row>
    <row r="76" spans="1:10">
      <c r="A76" s="10">
        <v>61</v>
      </c>
      <c r="B76" s="17" t="s">
        <v>93</v>
      </c>
      <c r="C76" s="24"/>
      <c r="D76" s="24">
        <v>11</v>
      </c>
      <c r="E76" s="24"/>
      <c r="F76" s="24"/>
      <c r="G76" s="22">
        <f>'1 кв'!C66+'2 кв'!C66+'3 кв'!C66+'4 кв'!C66</f>
        <v>0</v>
      </c>
      <c r="H76" s="23">
        <f>'1 кв'!E66+'2 кв'!E66+'3 кв'!E66+'4 кв'!E66</f>
        <v>3</v>
      </c>
      <c r="I76" s="22">
        <f>'1 кв'!G66+'2 кв'!G66+'3 кв'!G66+'4 кв'!G66</f>
        <v>0</v>
      </c>
      <c r="J76" s="22">
        <f>'1 кв'!I66+'2 кв'!I66+'3 кв'!I66+'4 кв'!I66</f>
        <v>0</v>
      </c>
    </row>
    <row r="77" spans="1:10">
      <c r="A77" s="10">
        <v>62</v>
      </c>
      <c r="B77" s="17" t="s">
        <v>94</v>
      </c>
      <c r="C77" s="24"/>
      <c r="D77" s="24"/>
      <c r="E77" s="24">
        <v>59</v>
      </c>
      <c r="F77" s="24"/>
      <c r="G77" s="22">
        <f>'1 кв'!C67+'2 кв'!C67+'3 кв'!C67+'4 кв'!C67</f>
        <v>0</v>
      </c>
      <c r="H77" s="23">
        <f>'1 кв'!E67+'2 кв'!E67+'3 кв'!E67+'4 кв'!E67</f>
        <v>0</v>
      </c>
      <c r="I77" s="22">
        <f>'1 кв'!G67+'2 кв'!G67+'3 кв'!G67+'4 кв'!G67</f>
        <v>3</v>
      </c>
      <c r="J77" s="22">
        <f>'1 кв'!I67+'2 кв'!I67+'3 кв'!I67+'4 кв'!I67</f>
        <v>0</v>
      </c>
    </row>
    <row r="78" spans="1:10">
      <c r="A78" s="10">
        <v>63</v>
      </c>
      <c r="B78" s="17" t="s">
        <v>95</v>
      </c>
      <c r="C78" s="24"/>
      <c r="D78" s="24">
        <v>439</v>
      </c>
      <c r="E78" s="24"/>
      <c r="F78" s="24"/>
      <c r="G78" s="22">
        <f>'1 кв'!C68+'2 кв'!C68+'3 кв'!C68+'4 кв'!C68</f>
        <v>0</v>
      </c>
      <c r="H78" s="23">
        <f>'1 кв'!E68+'2 кв'!E68+'3 кв'!E68+'4 кв'!E68</f>
        <v>3</v>
      </c>
      <c r="I78" s="22">
        <f>'1 кв'!G68+'2 кв'!G68+'3 кв'!G68+'4 кв'!G68</f>
        <v>0</v>
      </c>
      <c r="J78" s="22">
        <f>'1 кв'!I68+'2 кв'!I68+'3 кв'!I68+'4 кв'!I68</f>
        <v>0</v>
      </c>
    </row>
    <row r="79" spans="1:10">
      <c r="A79" s="11">
        <v>64</v>
      </c>
      <c r="B79" s="17" t="s">
        <v>16</v>
      </c>
      <c r="C79" s="24"/>
      <c r="D79" s="24">
        <v>638</v>
      </c>
      <c r="E79" s="24"/>
      <c r="F79" s="24"/>
      <c r="G79" s="22">
        <f>'1 кв'!C69+'2 кв'!C69+'3 кв'!C69+'4 кв'!C69</f>
        <v>0</v>
      </c>
      <c r="H79" s="23">
        <f>'1 кв'!E69+'2 кв'!E69+'3 кв'!E69+'4 кв'!E69</f>
        <v>3</v>
      </c>
      <c r="I79" s="22">
        <f>'1 кв'!G69+'2 кв'!G69+'3 кв'!G69+'4 кв'!G69</f>
        <v>0</v>
      </c>
      <c r="J79" s="22">
        <f>'1 кв'!I69+'2 кв'!I69+'3 кв'!I69+'4 кв'!I69</f>
        <v>0</v>
      </c>
    </row>
    <row r="80" spans="1:10">
      <c r="A80" s="11">
        <v>65</v>
      </c>
      <c r="B80" s="17" t="s">
        <v>96</v>
      </c>
      <c r="C80" s="24"/>
      <c r="D80" s="24"/>
      <c r="E80" s="24">
        <v>654</v>
      </c>
      <c r="F80" s="24"/>
      <c r="G80" s="22">
        <f>'1 кв'!C70+'2 кв'!C70+'3 кв'!C70+'4 кв'!C70</f>
        <v>0</v>
      </c>
      <c r="H80" s="23">
        <f>'1 кв'!E70+'2 кв'!E70+'3 кв'!E70+'4 кв'!E70</f>
        <v>0</v>
      </c>
      <c r="I80" s="22">
        <f>'1 кв'!G70+'2 кв'!G70+'3 кв'!G70+'4 кв'!G70</f>
        <v>13</v>
      </c>
      <c r="J80" s="22">
        <f>'1 кв'!I70+'2 кв'!I70+'3 кв'!I70+'4 кв'!I70</f>
        <v>0</v>
      </c>
    </row>
    <row r="81" spans="1:10">
      <c r="A81" s="11">
        <v>66</v>
      </c>
      <c r="B81" s="17" t="s">
        <v>97</v>
      </c>
      <c r="C81" s="24"/>
      <c r="D81" s="24"/>
      <c r="E81" s="24">
        <v>131</v>
      </c>
      <c r="F81" s="24"/>
      <c r="G81" s="22">
        <f>'1 кв'!C71+'2 кв'!C71+'3 кв'!C71+'4 кв'!C71</f>
        <v>0</v>
      </c>
      <c r="H81" s="23">
        <f>'1 кв'!E71+'2 кв'!E71+'3 кв'!E71+'4 кв'!E71</f>
        <v>0</v>
      </c>
      <c r="I81" s="22">
        <f>'1 кв'!G71+'2 кв'!G71+'3 кв'!G71+'4 кв'!G71</f>
        <v>3</v>
      </c>
      <c r="J81" s="22">
        <f>'1 кв'!I71+'2 кв'!I71+'3 кв'!I71+'4 кв'!I71</f>
        <v>0</v>
      </c>
    </row>
    <row r="82" spans="1:10" s="46" customFormat="1">
      <c r="A82" s="42">
        <v>67</v>
      </c>
      <c r="B82" s="40" t="s">
        <v>17</v>
      </c>
      <c r="C82" s="43"/>
      <c r="D82" s="43"/>
      <c r="E82" s="41">
        <v>10</v>
      </c>
      <c r="F82" s="43"/>
      <c r="G82" s="44">
        <f>'1 кв'!C72+'2 кв'!C72+'3 кв'!C72+'4 кв'!C72</f>
        <v>0</v>
      </c>
      <c r="H82" s="45">
        <f>'1 кв'!E72+'2 кв'!E72+'3 кв'!E72+'4 кв'!E72</f>
        <v>0</v>
      </c>
      <c r="I82" s="44">
        <f>'1 кв'!G72+'2 кв'!G72+'3 кв'!G72+'4 кв'!G72</f>
        <v>3</v>
      </c>
      <c r="J82" s="44">
        <f>'1 кв'!I72+'2 кв'!I72+'3 кв'!I72+'4 кв'!I72</f>
        <v>0</v>
      </c>
    </row>
    <row r="83" spans="1:10">
      <c r="A83" s="11">
        <v>68</v>
      </c>
      <c r="B83" s="17" t="s">
        <v>18</v>
      </c>
      <c r="C83" s="24"/>
      <c r="D83" s="24"/>
      <c r="E83" s="24">
        <v>1</v>
      </c>
      <c r="F83" s="24"/>
      <c r="G83" s="22">
        <f>'1 кв'!C73+'2 кв'!C73+'3 кв'!C73+'4 кв'!C73</f>
        <v>0</v>
      </c>
      <c r="H83" s="23">
        <f>'1 кв'!E73+'2 кв'!E73+'3 кв'!E73+'4 кв'!E73</f>
        <v>0</v>
      </c>
      <c r="I83" s="22">
        <f>'1 кв'!G73+'2 кв'!G73+'3 кв'!G73+'4 кв'!G73</f>
        <v>3</v>
      </c>
      <c r="J83" s="22">
        <f>'1 кв'!I73+'2 кв'!I73+'3 кв'!I73+'4 кв'!I73</f>
        <v>0</v>
      </c>
    </row>
    <row r="84" spans="1:10" ht="14.1" customHeight="1">
      <c r="A84" s="10">
        <v>69</v>
      </c>
      <c r="B84" s="17" t="s">
        <v>98</v>
      </c>
      <c r="C84" s="24"/>
      <c r="D84" s="24">
        <v>605</v>
      </c>
      <c r="E84" s="24">
        <v>117</v>
      </c>
      <c r="F84" s="24"/>
      <c r="G84" s="22">
        <f>'1 кв'!C74+'2 кв'!C74+'3 кв'!C74+'4 кв'!C74</f>
        <v>0</v>
      </c>
      <c r="H84" s="23">
        <f>'1 кв'!E74+'2 кв'!E74+'3 кв'!E74+'4 кв'!E74</f>
        <v>3</v>
      </c>
      <c r="I84" s="22">
        <f>'1 кв'!G74+'2 кв'!G74+'3 кв'!G74+'4 кв'!G74</f>
        <v>3</v>
      </c>
      <c r="J84" s="22">
        <f>'1 кв'!I74+'2 кв'!I74+'3 кв'!I74+'4 кв'!I74</f>
        <v>0</v>
      </c>
    </row>
    <row r="85" spans="1:10">
      <c r="A85" s="10">
        <v>70</v>
      </c>
      <c r="B85" s="17" t="s">
        <v>99</v>
      </c>
      <c r="C85" s="24"/>
      <c r="D85" s="24">
        <v>17831</v>
      </c>
      <c r="E85" s="24">
        <v>210</v>
      </c>
      <c r="F85" s="24"/>
      <c r="G85" s="22">
        <f>'1 кв'!C75+'2 кв'!C75+'3 кв'!C75+'4 кв'!C75</f>
        <v>0</v>
      </c>
      <c r="H85" s="23">
        <f>'1 кв'!E75+'2 кв'!E75+'3 кв'!E75+'4 кв'!E75</f>
        <v>45</v>
      </c>
      <c r="I85" s="22">
        <f>'1 кв'!G75+'2 кв'!G75+'3 кв'!G75+'4 кв'!G75</f>
        <v>5</v>
      </c>
      <c r="J85" s="22">
        <f>'1 кв'!I75+'2 кв'!I75+'3 кв'!I75+'4 кв'!I75</f>
        <v>0</v>
      </c>
    </row>
    <row r="86" spans="1:10" s="46" customFormat="1">
      <c r="A86" s="47">
        <v>71</v>
      </c>
      <c r="B86" s="40" t="s">
        <v>100</v>
      </c>
      <c r="C86" s="43"/>
      <c r="D86" s="41">
        <v>10</v>
      </c>
      <c r="E86" s="43"/>
      <c r="F86" s="43"/>
      <c r="G86" s="44">
        <f>'1 кв'!C76+'2 кв'!C76+'3 кв'!C76+'4 кв'!C76</f>
        <v>0</v>
      </c>
      <c r="H86" s="45">
        <f>'1 кв'!E76+'2 кв'!E76+'3 кв'!E76+'4 кв'!E76</f>
        <v>3</v>
      </c>
      <c r="I86" s="44">
        <f>'1 кв'!G76+'2 кв'!G76+'3 кв'!G76+'4 кв'!G76</f>
        <v>0</v>
      </c>
      <c r="J86" s="44">
        <f>'1 кв'!I76+'2 кв'!I76+'3 кв'!I76+'4 кв'!I76</f>
        <v>0</v>
      </c>
    </row>
    <row r="87" spans="1:10" ht="20.399999999999999">
      <c r="A87" s="10">
        <v>72</v>
      </c>
      <c r="B87" s="17" t="s">
        <v>101</v>
      </c>
      <c r="C87" s="24"/>
      <c r="D87" s="24">
        <v>1603</v>
      </c>
      <c r="E87" s="24"/>
      <c r="F87" s="24"/>
      <c r="G87" s="22">
        <f>'1 кв'!C77+'2 кв'!C77+'3 кв'!C77+'4 кв'!C77</f>
        <v>0</v>
      </c>
      <c r="H87" s="23">
        <f>'1 кв'!E77+'2 кв'!E77+'3 кв'!E77+'4 кв'!E77</f>
        <v>5</v>
      </c>
      <c r="I87" s="22">
        <f>'1 кв'!G77+'2 кв'!G77+'3 кв'!G77+'4 кв'!G77</f>
        <v>0</v>
      </c>
      <c r="J87" s="22">
        <f>'1 кв'!I77+'2 кв'!I77+'3 кв'!I77+'4 кв'!I77</f>
        <v>0</v>
      </c>
    </row>
    <row r="88" spans="1:10" ht="20.399999999999999">
      <c r="A88" s="11">
        <v>73</v>
      </c>
      <c r="B88" s="17" t="s">
        <v>102</v>
      </c>
      <c r="C88" s="24"/>
      <c r="D88" s="24">
        <v>15</v>
      </c>
      <c r="E88" s="24"/>
      <c r="F88" s="24"/>
      <c r="G88" s="22">
        <f>'1 кв'!C78+'2 кв'!C78+'3 кв'!C78+'4 кв'!C78</f>
        <v>0</v>
      </c>
      <c r="H88" s="23">
        <f>'1 кв'!E78+'2 кв'!E78+'3 кв'!E78+'4 кв'!E78</f>
        <v>3</v>
      </c>
      <c r="I88" s="22">
        <f>'1 кв'!G78+'2 кв'!G78+'3 кв'!G78+'4 кв'!G78</f>
        <v>0</v>
      </c>
      <c r="J88" s="22">
        <f>'1 кв'!I78+'2 кв'!I78+'3 кв'!I78+'4 кв'!I78</f>
        <v>0</v>
      </c>
    </row>
    <row r="89" spans="1:10">
      <c r="A89" s="11">
        <v>74</v>
      </c>
      <c r="B89" s="17" t="s">
        <v>19</v>
      </c>
      <c r="C89" s="24"/>
      <c r="D89" s="24">
        <v>41</v>
      </c>
      <c r="E89" s="24"/>
      <c r="F89" s="24"/>
      <c r="G89" s="22">
        <f>'1 кв'!C79+'2 кв'!C79+'3 кв'!C79+'4 кв'!C79</f>
        <v>0</v>
      </c>
      <c r="H89" s="23">
        <f>'1 кв'!E79+'2 кв'!E79+'3 кв'!E79+'4 кв'!E79</f>
        <v>3</v>
      </c>
      <c r="I89" s="22">
        <f>'1 кв'!G79+'2 кв'!G79+'3 кв'!G79+'4 кв'!G79</f>
        <v>0</v>
      </c>
      <c r="J89" s="22">
        <f>'1 кв'!I79+'2 кв'!I79+'3 кв'!I79+'4 кв'!I79</f>
        <v>0</v>
      </c>
    </row>
    <row r="90" spans="1:10">
      <c r="A90" s="11">
        <v>75</v>
      </c>
      <c r="B90" s="17" t="s">
        <v>103</v>
      </c>
      <c r="C90" s="24"/>
      <c r="D90" s="24">
        <v>63</v>
      </c>
      <c r="E90" s="24"/>
      <c r="F90" s="24"/>
      <c r="G90" s="22">
        <f>'1 кв'!C80+'2 кв'!C80+'3 кв'!C80+'4 кв'!C80</f>
        <v>0</v>
      </c>
      <c r="H90" s="23">
        <f>'1 кв'!E80+'2 кв'!E80+'3 кв'!E80+'4 кв'!E80</f>
        <v>3</v>
      </c>
      <c r="I90" s="22">
        <f>'1 кв'!G80+'2 кв'!G80+'3 кв'!G80+'4 кв'!G80</f>
        <v>0</v>
      </c>
      <c r="J90" s="22">
        <f>'1 кв'!I80+'2 кв'!I80+'3 кв'!I80+'4 кв'!I80</f>
        <v>0</v>
      </c>
    </row>
    <row r="91" spans="1:10" s="46" customFormat="1">
      <c r="A91" s="42">
        <v>76</v>
      </c>
      <c r="B91" s="40" t="s">
        <v>104</v>
      </c>
      <c r="C91" s="43"/>
      <c r="D91" s="41">
        <v>10</v>
      </c>
      <c r="E91" s="43"/>
      <c r="F91" s="43"/>
      <c r="G91" s="44">
        <f>'1 кв'!C81+'2 кв'!C81+'3 кв'!C81+'4 кв'!C81</f>
        <v>0</v>
      </c>
      <c r="H91" s="45">
        <f>'1 кв'!E81+'2 кв'!E81+'3 кв'!E81+'4 кв'!E81</f>
        <v>3</v>
      </c>
      <c r="I91" s="44">
        <f>'1 кв'!G81+'2 кв'!G81+'3 кв'!G81+'4 кв'!G81</f>
        <v>0</v>
      </c>
      <c r="J91" s="44">
        <f>'1 кв'!I81+'2 кв'!I81+'3 кв'!I81+'4 кв'!I81</f>
        <v>0</v>
      </c>
    </row>
    <row r="92" spans="1:10" ht="15.75" customHeight="1">
      <c r="A92" s="11">
        <v>77</v>
      </c>
      <c r="B92" s="17" t="s">
        <v>105</v>
      </c>
      <c r="C92" s="24"/>
      <c r="D92" s="24"/>
      <c r="E92" s="24">
        <v>426</v>
      </c>
      <c r="F92" s="24"/>
      <c r="G92" s="22">
        <f>'1 кв'!C82+'2 кв'!C82+'3 кв'!C82+'4 кв'!C82</f>
        <v>0</v>
      </c>
      <c r="H92" s="23">
        <f>'1 кв'!E82+'2 кв'!E82+'3 кв'!E82+'4 кв'!E82</f>
        <v>0</v>
      </c>
      <c r="I92" s="22">
        <f>'1 кв'!G82+'2 кв'!G82+'3 кв'!G82+'4 кв'!G82</f>
        <v>10</v>
      </c>
      <c r="J92" s="22">
        <f>'1 кв'!I82+'2 кв'!I82+'3 кв'!I82+'4 кв'!I82</f>
        <v>0</v>
      </c>
    </row>
    <row r="93" spans="1:10">
      <c r="A93" s="11">
        <v>78</v>
      </c>
      <c r="B93" s="17" t="s">
        <v>106</v>
      </c>
      <c r="C93" s="24"/>
      <c r="D93" s="24"/>
      <c r="E93" s="24">
        <v>184</v>
      </c>
      <c r="F93" s="24"/>
      <c r="G93" s="22">
        <f>'1 кв'!C83+'2 кв'!C83+'3 кв'!C83+'4 кв'!C83</f>
        <v>0</v>
      </c>
      <c r="H93" s="23">
        <f>'1 кв'!E83+'2 кв'!E83+'3 кв'!E83+'4 кв'!E83</f>
        <v>0</v>
      </c>
      <c r="I93" s="22">
        <f>'1 кв'!G83+'2 кв'!G83+'3 кв'!G83+'4 кв'!G83</f>
        <v>5</v>
      </c>
      <c r="J93" s="22">
        <f>'1 кв'!I83+'2 кв'!I83+'3 кв'!I83+'4 кв'!I83</f>
        <v>0</v>
      </c>
    </row>
    <row r="94" spans="1:10">
      <c r="A94" s="11">
        <v>79</v>
      </c>
      <c r="B94" s="17" t="s">
        <v>107</v>
      </c>
      <c r="C94" s="24"/>
      <c r="D94" s="24"/>
      <c r="E94" s="24">
        <v>5</v>
      </c>
      <c r="F94" s="24"/>
      <c r="G94" s="22">
        <f>'1 кв'!C84+'2 кв'!C84+'3 кв'!C84+'4 кв'!C84</f>
        <v>0</v>
      </c>
      <c r="H94" s="23">
        <f>'1 кв'!E84+'2 кв'!E84+'3 кв'!E84+'4 кв'!E84</f>
        <v>0</v>
      </c>
      <c r="I94" s="22">
        <f>'1 кв'!G84+'2 кв'!G84+'3 кв'!G84+'4 кв'!G84</f>
        <v>3</v>
      </c>
      <c r="J94" s="22">
        <f>'1 кв'!I84+'2 кв'!I84+'3 кв'!I84+'4 кв'!I84</f>
        <v>0</v>
      </c>
    </row>
    <row r="95" spans="1:10">
      <c r="A95" s="11">
        <v>80</v>
      </c>
      <c r="B95" s="17" t="s">
        <v>108</v>
      </c>
      <c r="C95" s="24"/>
      <c r="D95" s="24">
        <v>19</v>
      </c>
      <c r="E95" s="24"/>
      <c r="F95" s="24"/>
      <c r="G95" s="22">
        <f>'1 кв'!C85+'2 кв'!C85+'3 кв'!C85+'4 кв'!C85</f>
        <v>0</v>
      </c>
      <c r="H95" s="23">
        <f>'1 кв'!E85+'2 кв'!E85+'3 кв'!E85+'4 кв'!E85</f>
        <v>3</v>
      </c>
      <c r="I95" s="22">
        <f>'1 кв'!G85+'2 кв'!G85+'3 кв'!G85+'4 кв'!G85</f>
        <v>0</v>
      </c>
      <c r="J95" s="22">
        <f>'1 кв'!I85+'2 кв'!I85+'3 кв'!I85+'4 кв'!I85</f>
        <v>0</v>
      </c>
    </row>
    <row r="96" spans="1:10" s="46" customFormat="1">
      <c r="A96" s="42">
        <v>81</v>
      </c>
      <c r="B96" s="40" t="s">
        <v>20</v>
      </c>
      <c r="C96" s="43"/>
      <c r="D96" s="41">
        <v>10</v>
      </c>
      <c r="E96" s="43"/>
      <c r="F96" s="43"/>
      <c r="G96" s="44">
        <f>'1 кв'!C86+'2 кв'!C86+'3 кв'!C86+'4 кв'!C86</f>
        <v>0</v>
      </c>
      <c r="H96" s="45">
        <f>'1 кв'!E86+'2 кв'!E86+'3 кв'!E86+'4 кв'!E86</f>
        <v>3</v>
      </c>
      <c r="I96" s="44">
        <f>'1 кв'!G86+'2 кв'!G86+'3 кв'!G86+'4 кв'!G86</f>
        <v>0</v>
      </c>
      <c r="J96" s="44">
        <f>'1 кв'!I86+'2 кв'!I86+'3 кв'!I86+'4 кв'!I86</f>
        <v>0</v>
      </c>
    </row>
    <row r="97" spans="1:10">
      <c r="A97" s="11">
        <v>82</v>
      </c>
      <c r="B97" s="17" t="s">
        <v>109</v>
      </c>
      <c r="C97" s="24"/>
      <c r="D97" s="24">
        <v>2493</v>
      </c>
      <c r="E97" s="24">
        <v>74</v>
      </c>
      <c r="F97" s="24"/>
      <c r="G97" s="22">
        <f>'1 кв'!C87+'2 кв'!C87+'3 кв'!C87+'4 кв'!C87</f>
        <v>0</v>
      </c>
      <c r="H97" s="23">
        <f>'1 кв'!E87+'2 кв'!E87+'3 кв'!E87+'4 кв'!E87</f>
        <v>8</v>
      </c>
      <c r="I97" s="22">
        <f>'1 кв'!G87+'2 кв'!G87+'3 кв'!G87+'4 кв'!G87</f>
        <v>3</v>
      </c>
      <c r="J97" s="22">
        <f>'1 кв'!I87+'2 кв'!I87+'3 кв'!I87+'4 кв'!I87</f>
        <v>0</v>
      </c>
    </row>
    <row r="98" spans="1:10">
      <c r="A98" s="11">
        <v>83</v>
      </c>
      <c r="B98" s="40" t="s">
        <v>110</v>
      </c>
      <c r="C98" s="24"/>
      <c r="D98" s="41">
        <v>10</v>
      </c>
      <c r="E98" s="24"/>
      <c r="F98" s="24"/>
      <c r="G98" s="22">
        <f>'1 кв'!C88+'2 кв'!C88+'3 кв'!C88+'4 кв'!C88</f>
        <v>0</v>
      </c>
      <c r="H98" s="23">
        <f>'1 кв'!E88+'2 кв'!E88+'3 кв'!E88+'4 кв'!E88</f>
        <v>3</v>
      </c>
      <c r="I98" s="22">
        <f>'1 кв'!G88+'2 кв'!G88+'3 кв'!G88+'4 кв'!G88</f>
        <v>0</v>
      </c>
      <c r="J98" s="22">
        <f>'1 кв'!I88+'2 кв'!I88+'3 кв'!I88+'4 кв'!I88</f>
        <v>0</v>
      </c>
    </row>
    <row r="99" spans="1:10">
      <c r="A99" s="11">
        <v>84</v>
      </c>
      <c r="B99" s="17" t="s">
        <v>111</v>
      </c>
      <c r="C99" s="24"/>
      <c r="D99" s="24">
        <v>50</v>
      </c>
      <c r="E99" s="24"/>
      <c r="F99" s="24"/>
      <c r="G99" s="22">
        <f>'1 кв'!C89+'2 кв'!C89+'3 кв'!C89+'4 кв'!C89</f>
        <v>0</v>
      </c>
      <c r="H99" s="23">
        <f>'1 кв'!E89+'2 кв'!E89+'3 кв'!E89+'4 кв'!E89</f>
        <v>3</v>
      </c>
      <c r="I99" s="22">
        <f>'1 кв'!G89+'2 кв'!G89+'3 кв'!G89+'4 кв'!G89</f>
        <v>0</v>
      </c>
      <c r="J99" s="22">
        <f>'1 кв'!I89+'2 кв'!I89+'3 кв'!I89+'4 кв'!I89</f>
        <v>0</v>
      </c>
    </row>
    <row r="100" spans="1:10">
      <c r="A100" s="11">
        <v>85</v>
      </c>
      <c r="B100" s="17" t="s">
        <v>112</v>
      </c>
      <c r="C100" s="24"/>
      <c r="D100" s="24"/>
      <c r="E100" s="24"/>
      <c r="F100" s="24"/>
      <c r="G100" s="22">
        <f>'1 кв'!C90+'2 кв'!C90+'3 кв'!C90+'4 кв'!C90</f>
        <v>0</v>
      </c>
      <c r="H100" s="23">
        <f>'1 кв'!E90+'2 кв'!E90+'3 кв'!E90+'4 кв'!E90</f>
        <v>0</v>
      </c>
      <c r="I100" s="22">
        <f>'1 кв'!G90+'2 кв'!G90+'3 кв'!G90+'4 кв'!G90</f>
        <v>0</v>
      </c>
      <c r="J100" s="22">
        <f>'1 кв'!I90+'2 кв'!I90+'3 кв'!I90+'4 кв'!I90</f>
        <v>0</v>
      </c>
    </row>
    <row r="101" spans="1:10">
      <c r="A101" s="11">
        <v>86</v>
      </c>
      <c r="B101" s="17" t="s">
        <v>113</v>
      </c>
      <c r="C101" s="24"/>
      <c r="D101" s="24">
        <v>15</v>
      </c>
      <c r="E101" s="24"/>
      <c r="F101" s="24"/>
      <c r="G101" s="22">
        <f>'1 кв'!C91+'2 кв'!C91+'3 кв'!C91+'4 кв'!C91</f>
        <v>0</v>
      </c>
      <c r="H101" s="23">
        <f>'1 кв'!E91+'2 кв'!E91+'3 кв'!E91+'4 кв'!E91</f>
        <v>3</v>
      </c>
      <c r="I101" s="22">
        <f>'1 кв'!G91+'2 кв'!G91+'3 кв'!G91+'4 кв'!G91</f>
        <v>0</v>
      </c>
      <c r="J101" s="22">
        <f>'1 кв'!I91+'2 кв'!I91+'3 кв'!I91+'4 кв'!I91</f>
        <v>0</v>
      </c>
    </row>
    <row r="102" spans="1:10" s="46" customFormat="1">
      <c r="A102" s="42">
        <v>87</v>
      </c>
      <c r="B102" s="40" t="s">
        <v>114</v>
      </c>
      <c r="C102" s="43"/>
      <c r="D102" s="41">
        <v>10</v>
      </c>
      <c r="E102" s="43"/>
      <c r="F102" s="43"/>
      <c r="G102" s="44">
        <f>'1 кв'!C92+'2 кв'!C92+'3 кв'!C92+'4 кв'!C92</f>
        <v>0</v>
      </c>
      <c r="H102" s="45">
        <f>'1 кв'!E92+'2 кв'!E92+'3 кв'!E92+'4 кв'!E92</f>
        <v>3</v>
      </c>
      <c r="I102" s="44">
        <f>'1 кв'!G92+'2 кв'!G92+'3 кв'!G92+'4 кв'!G92</f>
        <v>0</v>
      </c>
      <c r="J102" s="44">
        <f>'1 кв'!I92+'2 кв'!I92+'3 кв'!I92+'4 кв'!I92</f>
        <v>0</v>
      </c>
    </row>
    <row r="103" spans="1:10">
      <c r="A103" s="11">
        <v>88</v>
      </c>
      <c r="B103" s="17" t="s">
        <v>115</v>
      </c>
      <c r="C103" s="24"/>
      <c r="D103" s="24">
        <v>128</v>
      </c>
      <c r="E103" s="24"/>
      <c r="F103" s="24"/>
      <c r="G103" s="22">
        <f>'1 кв'!C93+'2 кв'!C93+'3 кв'!C93+'4 кв'!C93</f>
        <v>0</v>
      </c>
      <c r="H103" s="23">
        <f>'1 кв'!E93+'2 кв'!E93+'3 кв'!E93+'4 кв'!E93</f>
        <v>3</v>
      </c>
      <c r="I103" s="22">
        <f>'1 кв'!G93+'2 кв'!G93+'3 кв'!G93+'4 кв'!G93</f>
        <v>0</v>
      </c>
      <c r="J103" s="22">
        <f>'1 кв'!I93+'2 кв'!I93+'3 кв'!I93+'4 кв'!I93</f>
        <v>0</v>
      </c>
    </row>
    <row r="104" spans="1:10" s="46" customFormat="1" ht="20.399999999999999">
      <c r="A104" s="42">
        <v>89</v>
      </c>
      <c r="B104" s="40" t="s">
        <v>116</v>
      </c>
      <c r="C104" s="43"/>
      <c r="D104" s="41">
        <v>10</v>
      </c>
      <c r="E104" s="43"/>
      <c r="F104" s="43"/>
      <c r="G104" s="44">
        <f>'1 кв'!C94+'2 кв'!C94+'3 кв'!C94+'4 кв'!C94</f>
        <v>0</v>
      </c>
      <c r="H104" s="45">
        <f>'1 кв'!E94+'2 кв'!E94+'3 кв'!E94+'4 кв'!E94</f>
        <v>3</v>
      </c>
      <c r="I104" s="44">
        <f>'1 кв'!G94+'2 кв'!G94+'3 кв'!G94+'4 кв'!G94</f>
        <v>0</v>
      </c>
      <c r="J104" s="44">
        <f>'1 кв'!I94+'2 кв'!I94+'3 кв'!I94+'4 кв'!I94</f>
        <v>0</v>
      </c>
    </row>
    <row r="105" spans="1:10">
      <c r="A105" s="11">
        <v>90</v>
      </c>
      <c r="B105" s="17" t="s">
        <v>117</v>
      </c>
      <c r="C105" s="24"/>
      <c r="D105" s="24"/>
      <c r="E105" s="24"/>
      <c r="F105" s="24">
        <v>4</v>
      </c>
      <c r="G105" s="22">
        <f>'1 кв'!C95+'2 кв'!C95+'3 кв'!C95+'4 кв'!C95</f>
        <v>0</v>
      </c>
      <c r="H105" s="23">
        <f>'1 кв'!E95+'2 кв'!E95+'3 кв'!E95+'4 кв'!E95</f>
        <v>0</v>
      </c>
      <c r="I105" s="22">
        <f>'1 кв'!G95+'2 кв'!G95+'3 кв'!G95+'4 кв'!G95</f>
        <v>0</v>
      </c>
      <c r="J105" s="22">
        <f>'1 кв'!I95+'2 кв'!I95+'3 кв'!I95+'4 кв'!I95</f>
        <v>3</v>
      </c>
    </row>
    <row r="106" spans="1:10" ht="20.399999999999999">
      <c r="A106" s="11">
        <v>91</v>
      </c>
      <c r="B106" s="17" t="s">
        <v>118</v>
      </c>
      <c r="C106" s="24"/>
      <c r="D106" s="24"/>
      <c r="E106" s="24"/>
      <c r="F106" s="24">
        <v>13</v>
      </c>
      <c r="G106" s="22">
        <f>'1 кв'!C96+'2 кв'!C96+'3 кв'!C96+'4 кв'!C96</f>
        <v>0</v>
      </c>
      <c r="H106" s="23">
        <f>'1 кв'!E96+'2 кв'!E96+'3 кв'!E96+'4 кв'!E96</f>
        <v>0</v>
      </c>
      <c r="I106" s="22">
        <f>'1 кв'!G96+'2 кв'!G96+'3 кв'!G96+'4 кв'!G96</f>
        <v>0</v>
      </c>
      <c r="J106" s="22">
        <f>'1 кв'!I96+'2 кв'!I96+'3 кв'!I96+'4 кв'!I96</f>
        <v>3</v>
      </c>
    </row>
    <row r="107" spans="1:10" s="46" customFormat="1">
      <c r="A107" s="42">
        <v>93</v>
      </c>
      <c r="B107" s="40" t="s">
        <v>119</v>
      </c>
      <c r="C107" s="48">
        <v>0</v>
      </c>
      <c r="D107" s="49">
        <v>10</v>
      </c>
      <c r="E107" s="48">
        <v>0</v>
      </c>
      <c r="F107" s="48">
        <v>0</v>
      </c>
      <c r="G107" s="44">
        <f>'1 кв'!C97+'2 кв'!C97+'3 кв'!C97+'4 кв'!C97</f>
        <v>0</v>
      </c>
      <c r="H107" s="45">
        <f>'1 кв'!E97+'2 кв'!E97+'3 кв'!E97+'4 кв'!E97</f>
        <v>3</v>
      </c>
      <c r="I107" s="44">
        <f>'1 кв'!G97+'2 кв'!G97+'3 кв'!G97+'4 кв'!G97</f>
        <v>0</v>
      </c>
      <c r="J107" s="44">
        <f>'1 кв'!I97+'2 кв'!I97+'3 кв'!I97+'4 кв'!I97</f>
        <v>0</v>
      </c>
    </row>
    <row r="108" spans="1:10" s="46" customFormat="1">
      <c r="A108" s="42">
        <v>94</v>
      </c>
      <c r="B108" s="40" t="s">
        <v>120</v>
      </c>
      <c r="C108" s="48">
        <v>0</v>
      </c>
      <c r="D108" s="49">
        <v>10</v>
      </c>
      <c r="E108" s="48">
        <v>0</v>
      </c>
      <c r="F108" s="48">
        <v>0</v>
      </c>
      <c r="G108" s="44">
        <f>'1 кв'!C98+'2 кв'!C98+'3 кв'!C98+'4 кв'!C98</f>
        <v>0</v>
      </c>
      <c r="H108" s="45">
        <f>'1 кв'!E98+'2 кв'!E98+'3 кв'!E98+'4 кв'!E98</f>
        <v>3</v>
      </c>
      <c r="I108" s="44">
        <f>'1 кв'!G98+'2 кв'!G98+'3 кв'!G98+'4 кв'!G98</f>
        <v>0</v>
      </c>
      <c r="J108" s="44">
        <f>'1 кв'!I98+'2 кв'!I98+'3 кв'!I98+'4 кв'!I98</f>
        <v>0</v>
      </c>
    </row>
    <row r="109" spans="1:10" s="46" customFormat="1">
      <c r="A109" s="42">
        <v>95</v>
      </c>
      <c r="B109" s="40" t="s">
        <v>121</v>
      </c>
      <c r="C109" s="48">
        <v>0</v>
      </c>
      <c r="D109" s="49">
        <v>10</v>
      </c>
      <c r="E109" s="48">
        <v>0</v>
      </c>
      <c r="F109" s="48">
        <v>0</v>
      </c>
      <c r="G109" s="44">
        <f>'1 кв'!C99+'2 кв'!C99+'3 кв'!C99+'4 кв'!C99</f>
        <v>0</v>
      </c>
      <c r="H109" s="45">
        <f>'1 кв'!E99+'2 кв'!E99+'3 кв'!E99+'4 кв'!E99</f>
        <v>3</v>
      </c>
      <c r="I109" s="44">
        <f>'1 кв'!G99+'2 кв'!G99+'3 кв'!G99+'4 кв'!G99</f>
        <v>0</v>
      </c>
      <c r="J109" s="44">
        <f>'1 кв'!I99+'2 кв'!I99+'3 кв'!I99+'4 кв'!I99</f>
        <v>0</v>
      </c>
    </row>
    <row r="110" spans="1:10" s="46" customFormat="1">
      <c r="A110" s="42">
        <v>96</v>
      </c>
      <c r="B110" s="40" t="s">
        <v>122</v>
      </c>
      <c r="C110" s="48">
        <v>0</v>
      </c>
      <c r="D110" s="49">
        <v>10</v>
      </c>
      <c r="E110" s="49">
        <v>10</v>
      </c>
      <c r="F110" s="49">
        <v>10</v>
      </c>
      <c r="G110" s="44">
        <f>'1 кв'!C100+'2 кв'!C100+'3 кв'!C100+'4 кв'!C100</f>
        <v>0</v>
      </c>
      <c r="H110" s="45">
        <f>'1 кв'!E100+'2 кв'!E100+'3 кв'!E100+'4 кв'!E100</f>
        <v>3</v>
      </c>
      <c r="I110" s="44">
        <f>'1 кв'!G100+'2 кв'!G100+'3 кв'!G100+'4 кв'!G100</f>
        <v>3</v>
      </c>
      <c r="J110" s="44">
        <f>'1 кв'!I100+'2 кв'!I100+'3 кв'!I100+'4 кв'!I100</f>
        <v>3</v>
      </c>
    </row>
    <row r="111" spans="1:10" s="46" customFormat="1">
      <c r="A111" s="42">
        <v>97</v>
      </c>
      <c r="B111" s="40" t="s">
        <v>123</v>
      </c>
      <c r="C111" s="48">
        <v>0</v>
      </c>
      <c r="D111" s="49">
        <v>10</v>
      </c>
      <c r="E111" s="48">
        <v>0</v>
      </c>
      <c r="F111" s="48">
        <v>0</v>
      </c>
      <c r="G111" s="44">
        <f>'1 кв'!C101+'2 кв'!C101+'3 кв'!C101+'4 кв'!C101</f>
        <v>0</v>
      </c>
      <c r="H111" s="45">
        <f>'1 кв'!E101+'2 кв'!E101+'3 кв'!E101+'4 кв'!E101</f>
        <v>3</v>
      </c>
      <c r="I111" s="44">
        <f>'1 кв'!G101+'2 кв'!G101+'3 кв'!G101+'4 кв'!G101</f>
        <v>0</v>
      </c>
      <c r="J111" s="44">
        <f>'1 кв'!I101+'2 кв'!I101+'3 кв'!I101+'4 кв'!I101</f>
        <v>0</v>
      </c>
    </row>
    <row r="112" spans="1:10">
      <c r="A112" s="50"/>
      <c r="B112" s="51" t="s">
        <v>134</v>
      </c>
      <c r="C112" s="52">
        <f t="shared" ref="C112:F112" si="0">SUM(C16:C111)</f>
        <v>39927</v>
      </c>
      <c r="D112" s="52">
        <f t="shared" si="0"/>
        <v>816451</v>
      </c>
      <c r="E112" s="52">
        <f t="shared" si="0"/>
        <v>9833</v>
      </c>
      <c r="F112" s="52">
        <f t="shared" si="0"/>
        <v>23284</v>
      </c>
      <c r="G112" s="52">
        <f>SUM(G16:G111)</f>
        <v>309</v>
      </c>
      <c r="H112" s="52">
        <f t="shared" ref="H112:J112" si="1">SUM(H16:H111)</f>
        <v>2190</v>
      </c>
      <c r="I112" s="52">
        <f t="shared" si="1"/>
        <v>288</v>
      </c>
      <c r="J112" s="52">
        <f t="shared" si="1"/>
        <v>936</v>
      </c>
    </row>
    <row r="113" spans="2:2">
      <c r="B113" s="8" t="s">
        <v>21</v>
      </c>
    </row>
    <row r="114" spans="2:2">
      <c r="B114" s="8" t="s">
        <v>22</v>
      </c>
    </row>
    <row r="115" spans="2:2">
      <c r="B115" s="8" t="s">
        <v>23</v>
      </c>
    </row>
    <row r="116" spans="2:2">
      <c r="B116" s="8" t="s">
        <v>24</v>
      </c>
    </row>
  </sheetData>
  <autoFilter ref="A13:J111">
    <filterColumn colId="2" showButton="0"/>
    <filterColumn colId="3" showButton="0"/>
    <filterColumn colId="4" showButton="0"/>
    <filterColumn colId="6" showButton="0"/>
    <filterColumn colId="7" showButton="0"/>
    <filterColumn colId="8" showButton="0"/>
  </autoFilter>
  <mergeCells count="5">
    <mergeCell ref="C13:F14"/>
    <mergeCell ref="G13:J13"/>
    <mergeCell ref="A10:J10"/>
    <mergeCell ref="B13:B15"/>
    <mergeCell ref="A13:A15"/>
  </mergeCells>
  <pageMargins left="0.70866141732283472" right="0.11811023622047245" top="0.35433070866141736" bottom="0.35433070866141736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="90" zoomScaleNormal="90" workbookViewId="0">
      <selection activeCell="G116" sqref="G116"/>
    </sheetView>
  </sheetViews>
  <sheetFormatPr defaultColWidth="8.88671875" defaultRowHeight="13.8"/>
  <cols>
    <col min="1" max="1" width="3" style="5" bestFit="1" customWidth="1"/>
    <col min="2" max="2" width="43.44140625" style="5" bestFit="1" customWidth="1"/>
    <col min="3" max="3" width="11.6640625" style="9" customWidth="1"/>
    <col min="4" max="4" width="11.6640625" style="9" bestFit="1" customWidth="1"/>
    <col min="5" max="5" width="12.44140625" style="9" customWidth="1"/>
    <col min="6" max="6" width="12.88671875" style="9" bestFit="1" customWidth="1"/>
    <col min="7" max="7" width="10.88671875" style="9" bestFit="1" customWidth="1"/>
    <col min="8" max="8" width="12.88671875" style="9" bestFit="1" customWidth="1"/>
    <col min="9" max="9" width="10.88671875" style="9" bestFit="1" customWidth="1"/>
    <col min="10" max="10" width="12.88671875" style="9" bestFit="1" customWidth="1"/>
    <col min="11" max="16384" width="8.88671875" style="5"/>
  </cols>
  <sheetData>
    <row r="1" spans="1:10" ht="35.4" customHeight="1">
      <c r="B1" s="78"/>
      <c r="C1" s="79"/>
      <c r="D1" s="79"/>
      <c r="E1" s="79"/>
      <c r="F1" s="79"/>
      <c r="G1" s="79"/>
      <c r="H1" s="79"/>
      <c r="I1" s="79"/>
      <c r="J1" s="79"/>
    </row>
    <row r="2" spans="1:10" s="4" customFormat="1">
      <c r="A2" s="5"/>
    </row>
    <row r="3" spans="1:10" s="4" customFormat="1" ht="57" customHeight="1">
      <c r="A3" s="75" t="s">
        <v>0</v>
      </c>
      <c r="B3" s="72" t="s">
        <v>1</v>
      </c>
      <c r="C3" s="69" t="s">
        <v>127</v>
      </c>
      <c r="D3" s="69"/>
      <c r="E3" s="69"/>
      <c r="F3" s="69"/>
      <c r="G3" s="69"/>
      <c r="H3" s="69"/>
      <c r="I3" s="69"/>
      <c r="J3" s="69"/>
    </row>
    <row r="4" spans="1:10" s="32" customFormat="1" ht="84" customHeight="1">
      <c r="A4" s="80"/>
      <c r="B4" s="80"/>
      <c r="C4" s="76" t="s">
        <v>25</v>
      </c>
      <c r="D4" s="82"/>
      <c r="E4" s="76" t="s">
        <v>26</v>
      </c>
      <c r="F4" s="77"/>
      <c r="G4" s="76" t="s">
        <v>27</v>
      </c>
      <c r="H4" s="77"/>
      <c r="I4" s="76" t="s">
        <v>28</v>
      </c>
      <c r="J4" s="77"/>
    </row>
    <row r="5" spans="1:10" s="32" customFormat="1" ht="69.599999999999994" customHeight="1">
      <c r="A5" s="81"/>
      <c r="B5" s="81"/>
      <c r="C5" s="33" t="s">
        <v>11</v>
      </c>
      <c r="D5" s="33" t="s">
        <v>29</v>
      </c>
      <c r="E5" s="33" t="s">
        <v>11</v>
      </c>
      <c r="F5" s="33" t="s">
        <v>29</v>
      </c>
      <c r="G5" s="33" t="s">
        <v>11</v>
      </c>
      <c r="H5" s="33" t="s">
        <v>29</v>
      </c>
      <c r="I5" s="33" t="s">
        <v>11</v>
      </c>
      <c r="J5" s="33" t="s">
        <v>29</v>
      </c>
    </row>
    <row r="6" spans="1:10" s="4" customFormat="1" ht="27.9" customHeight="1">
      <c r="A6" s="34">
        <v>1</v>
      </c>
      <c r="B6" s="35" t="s">
        <v>13</v>
      </c>
      <c r="C6" s="25">
        <v>0</v>
      </c>
      <c r="D6" s="25"/>
      <c r="E6" s="26">
        <v>1</v>
      </c>
      <c r="F6" s="30" t="s">
        <v>128</v>
      </c>
      <c r="G6" s="25">
        <v>0</v>
      </c>
      <c r="H6" s="25"/>
      <c r="I6" s="25">
        <v>0</v>
      </c>
      <c r="J6" s="22"/>
    </row>
    <row r="7" spans="1:10" s="4" customFormat="1" ht="27.6">
      <c r="A7" s="34">
        <v>2</v>
      </c>
      <c r="B7" s="36" t="s">
        <v>14</v>
      </c>
      <c r="C7" s="25">
        <v>1</v>
      </c>
      <c r="D7" s="30" t="s">
        <v>128</v>
      </c>
      <c r="E7" s="26">
        <v>14</v>
      </c>
      <c r="F7" s="30" t="s">
        <v>128</v>
      </c>
      <c r="G7" s="25">
        <v>2</v>
      </c>
      <c r="H7" s="30" t="s">
        <v>128</v>
      </c>
      <c r="I7" s="25">
        <v>44</v>
      </c>
      <c r="J7" s="30" t="s">
        <v>128</v>
      </c>
    </row>
    <row r="8" spans="1:10" s="4" customFormat="1" ht="28.8">
      <c r="A8" s="34">
        <v>3</v>
      </c>
      <c r="B8" s="36" t="s">
        <v>36</v>
      </c>
      <c r="C8" s="25">
        <v>1</v>
      </c>
      <c r="D8" s="30" t="s">
        <v>128</v>
      </c>
      <c r="E8" s="26">
        <v>7</v>
      </c>
      <c r="F8" s="30" t="s">
        <v>128</v>
      </c>
      <c r="G8" s="25">
        <v>1</v>
      </c>
      <c r="H8" s="30" t="s">
        <v>128</v>
      </c>
      <c r="I8" s="25">
        <v>6</v>
      </c>
      <c r="J8" s="30" t="s">
        <v>128</v>
      </c>
    </row>
    <row r="9" spans="1:10" s="4" customFormat="1" ht="27.6">
      <c r="A9" s="34">
        <v>4</v>
      </c>
      <c r="B9" s="35" t="s">
        <v>15</v>
      </c>
      <c r="C9" s="25">
        <v>0</v>
      </c>
      <c r="D9" s="25"/>
      <c r="E9" s="26">
        <v>8</v>
      </c>
      <c r="F9" s="30" t="s">
        <v>128</v>
      </c>
      <c r="G9" s="25">
        <v>0</v>
      </c>
      <c r="H9" s="25"/>
      <c r="I9" s="25">
        <v>0</v>
      </c>
      <c r="J9" s="22"/>
    </row>
    <row r="10" spans="1:10" s="4" customFormat="1" ht="43.2">
      <c r="A10" s="34">
        <v>5</v>
      </c>
      <c r="B10" s="36" t="s">
        <v>37</v>
      </c>
      <c r="C10" s="25">
        <v>0</v>
      </c>
      <c r="D10" s="25"/>
      <c r="E10" s="26">
        <v>6</v>
      </c>
      <c r="F10" s="30" t="s">
        <v>128</v>
      </c>
      <c r="G10" s="25">
        <v>5</v>
      </c>
      <c r="H10" s="30" t="s">
        <v>128</v>
      </c>
      <c r="I10" s="25">
        <v>7</v>
      </c>
      <c r="J10" s="30" t="s">
        <v>128</v>
      </c>
    </row>
    <row r="11" spans="1:10" ht="28.8">
      <c r="A11" s="37">
        <v>6</v>
      </c>
      <c r="B11" s="35" t="s">
        <v>38</v>
      </c>
      <c r="C11" s="25">
        <v>0</v>
      </c>
      <c r="D11" s="25"/>
      <c r="E11" s="26">
        <v>0</v>
      </c>
      <c r="F11" s="25"/>
      <c r="G11" s="25">
        <v>0</v>
      </c>
      <c r="H11" s="25"/>
      <c r="I11" s="25">
        <v>1</v>
      </c>
      <c r="J11" s="30" t="s">
        <v>128</v>
      </c>
    </row>
    <row r="12" spans="1:10" ht="28.8">
      <c r="A12" s="37">
        <v>7</v>
      </c>
      <c r="B12" s="36" t="s">
        <v>39</v>
      </c>
      <c r="C12" s="25">
        <v>0</v>
      </c>
      <c r="D12" s="25"/>
      <c r="E12" s="26">
        <v>0</v>
      </c>
      <c r="F12" s="25"/>
      <c r="G12" s="25">
        <v>0</v>
      </c>
      <c r="H12" s="25"/>
      <c r="I12" s="25">
        <v>1</v>
      </c>
      <c r="J12" s="30" t="s">
        <v>128</v>
      </c>
    </row>
    <row r="13" spans="1:10" ht="28.8">
      <c r="A13" s="37">
        <v>8</v>
      </c>
      <c r="B13" s="35" t="s">
        <v>40</v>
      </c>
      <c r="C13" s="25">
        <v>0</v>
      </c>
      <c r="D13" s="25"/>
      <c r="E13" s="26">
        <v>1</v>
      </c>
      <c r="F13" s="30" t="s">
        <v>128</v>
      </c>
      <c r="G13" s="25">
        <v>0</v>
      </c>
      <c r="H13" s="25"/>
      <c r="I13" s="25">
        <v>0</v>
      </c>
      <c r="J13" s="22"/>
    </row>
    <row r="14" spans="1:10" ht="28.8">
      <c r="A14" s="37">
        <v>9</v>
      </c>
      <c r="B14" s="35" t="s">
        <v>41</v>
      </c>
      <c r="C14" s="25">
        <v>0</v>
      </c>
      <c r="D14" s="25"/>
      <c r="E14" s="26">
        <v>2</v>
      </c>
      <c r="F14" s="30" t="s">
        <v>128</v>
      </c>
      <c r="G14" s="25">
        <v>0</v>
      </c>
      <c r="H14" s="25"/>
      <c r="I14" s="25">
        <v>0</v>
      </c>
      <c r="J14" s="22"/>
    </row>
    <row r="15" spans="1:10" ht="28.8">
      <c r="A15" s="34">
        <v>10</v>
      </c>
      <c r="B15" s="35" t="s">
        <v>42</v>
      </c>
      <c r="C15" s="25">
        <v>0</v>
      </c>
      <c r="D15" s="25"/>
      <c r="E15" s="26">
        <v>1</v>
      </c>
      <c r="F15" s="30" t="s">
        <v>128</v>
      </c>
      <c r="G15" s="25">
        <v>0</v>
      </c>
      <c r="H15" s="25"/>
      <c r="I15" s="25">
        <v>0</v>
      </c>
      <c r="J15" s="22"/>
    </row>
    <row r="16" spans="1:10" ht="28.8">
      <c r="A16" s="34">
        <v>11</v>
      </c>
      <c r="B16" s="35" t="s">
        <v>43</v>
      </c>
      <c r="C16" s="25">
        <v>0</v>
      </c>
      <c r="D16" s="25"/>
      <c r="E16" s="26">
        <v>2</v>
      </c>
      <c r="F16" s="30" t="s">
        <v>128</v>
      </c>
      <c r="G16" s="25">
        <v>0</v>
      </c>
      <c r="H16" s="25"/>
      <c r="I16" s="25">
        <v>0</v>
      </c>
      <c r="J16" s="22"/>
    </row>
    <row r="17" spans="1:10" ht="27.6">
      <c r="A17" s="34">
        <v>12</v>
      </c>
      <c r="B17" s="35" t="s">
        <v>44</v>
      </c>
      <c r="C17" s="25">
        <v>3</v>
      </c>
      <c r="D17" s="30" t="s">
        <v>128</v>
      </c>
      <c r="E17" s="26">
        <v>16</v>
      </c>
      <c r="F17" s="30" t="s">
        <v>128</v>
      </c>
      <c r="G17" s="25">
        <v>0</v>
      </c>
      <c r="H17" s="25"/>
      <c r="I17" s="25">
        <v>0</v>
      </c>
      <c r="J17" s="22"/>
    </row>
    <row r="18" spans="1:10" ht="27.6">
      <c r="A18" s="34">
        <v>13</v>
      </c>
      <c r="B18" s="35" t="s">
        <v>45</v>
      </c>
      <c r="C18" s="25">
        <v>3</v>
      </c>
      <c r="D18" s="30" t="s">
        <v>128</v>
      </c>
      <c r="E18" s="26">
        <v>9</v>
      </c>
      <c r="F18" s="30" t="s">
        <v>128</v>
      </c>
      <c r="G18" s="25">
        <v>2</v>
      </c>
      <c r="H18" s="30" t="s">
        <v>128</v>
      </c>
      <c r="I18" s="25">
        <v>3</v>
      </c>
      <c r="J18" s="30" t="s">
        <v>128</v>
      </c>
    </row>
    <row r="19" spans="1:10" ht="27.6">
      <c r="A19" s="34">
        <v>14</v>
      </c>
      <c r="B19" s="35" t="s">
        <v>46</v>
      </c>
      <c r="C19" s="25">
        <v>1</v>
      </c>
      <c r="D19" s="30" t="s">
        <v>128</v>
      </c>
      <c r="E19" s="26">
        <v>4</v>
      </c>
      <c r="F19" s="30" t="s">
        <v>128</v>
      </c>
      <c r="G19" s="25">
        <v>1</v>
      </c>
      <c r="H19" s="30" t="s">
        <v>128</v>
      </c>
      <c r="I19" s="25">
        <v>3</v>
      </c>
      <c r="J19" s="30" t="s">
        <v>128</v>
      </c>
    </row>
    <row r="20" spans="1:10" ht="27.6">
      <c r="A20" s="37">
        <v>15</v>
      </c>
      <c r="B20" s="35" t="s">
        <v>47</v>
      </c>
      <c r="C20" s="25">
        <v>1</v>
      </c>
      <c r="D20" s="30" t="s">
        <v>128</v>
      </c>
      <c r="E20" s="26">
        <v>1</v>
      </c>
      <c r="F20" s="30" t="s">
        <v>128</v>
      </c>
      <c r="G20" s="25">
        <v>1</v>
      </c>
      <c r="H20" s="30" t="s">
        <v>128</v>
      </c>
      <c r="I20" s="25">
        <v>1</v>
      </c>
      <c r="J20" s="30" t="s">
        <v>128</v>
      </c>
    </row>
    <row r="21" spans="1:10" ht="27.6">
      <c r="A21" s="37">
        <v>16</v>
      </c>
      <c r="B21" s="35" t="s">
        <v>48</v>
      </c>
      <c r="C21" s="25">
        <v>4</v>
      </c>
      <c r="D21" s="30" t="s">
        <v>128</v>
      </c>
      <c r="E21" s="26">
        <v>9</v>
      </c>
      <c r="F21" s="30" t="s">
        <v>128</v>
      </c>
      <c r="G21" s="25">
        <v>2</v>
      </c>
      <c r="H21" s="30" t="s">
        <v>128</v>
      </c>
      <c r="I21" s="25">
        <v>3</v>
      </c>
      <c r="J21" s="30" t="s">
        <v>128</v>
      </c>
    </row>
    <row r="22" spans="1:10" ht="27.6">
      <c r="A22" s="37">
        <v>17</v>
      </c>
      <c r="B22" s="35" t="s">
        <v>49</v>
      </c>
      <c r="C22" s="25">
        <v>1</v>
      </c>
      <c r="D22" s="30" t="s">
        <v>128</v>
      </c>
      <c r="E22" s="26">
        <v>1</v>
      </c>
      <c r="F22" s="30" t="s">
        <v>128</v>
      </c>
      <c r="G22" s="25">
        <v>1</v>
      </c>
      <c r="H22" s="30" t="s">
        <v>128</v>
      </c>
      <c r="I22" s="25">
        <v>1</v>
      </c>
      <c r="J22" s="30" t="s">
        <v>128</v>
      </c>
    </row>
    <row r="23" spans="1:10" ht="27.6">
      <c r="A23" s="37">
        <v>18</v>
      </c>
      <c r="B23" s="35" t="s">
        <v>50</v>
      </c>
      <c r="C23" s="25">
        <v>1</v>
      </c>
      <c r="D23" s="30" t="s">
        <v>128</v>
      </c>
      <c r="E23" s="26">
        <v>1</v>
      </c>
      <c r="F23" s="30" t="s">
        <v>128</v>
      </c>
      <c r="G23" s="25">
        <v>1</v>
      </c>
      <c r="H23" s="30" t="s">
        <v>128</v>
      </c>
      <c r="I23" s="25">
        <v>0</v>
      </c>
      <c r="J23" s="30"/>
    </row>
    <row r="24" spans="1:10" ht="27.6">
      <c r="A24" s="34">
        <v>19</v>
      </c>
      <c r="B24" s="35" t="s">
        <v>51</v>
      </c>
      <c r="C24" s="25">
        <v>1</v>
      </c>
      <c r="D24" s="30" t="s">
        <v>128</v>
      </c>
      <c r="E24" s="26">
        <v>1</v>
      </c>
      <c r="F24" s="30" t="s">
        <v>128</v>
      </c>
      <c r="G24" s="25">
        <v>1</v>
      </c>
      <c r="H24" s="30" t="s">
        <v>128</v>
      </c>
      <c r="I24" s="25">
        <v>1</v>
      </c>
      <c r="J24" s="30" t="s">
        <v>128</v>
      </c>
    </row>
    <row r="25" spans="1:10" ht="27.6">
      <c r="A25" s="34">
        <v>20</v>
      </c>
      <c r="B25" s="35" t="s">
        <v>52</v>
      </c>
      <c r="C25" s="25">
        <v>1</v>
      </c>
      <c r="D25" s="30" t="s">
        <v>128</v>
      </c>
      <c r="E25" s="26">
        <v>1</v>
      </c>
      <c r="F25" s="30" t="s">
        <v>128</v>
      </c>
      <c r="G25" s="25">
        <v>1</v>
      </c>
      <c r="H25" s="30" t="s">
        <v>128</v>
      </c>
      <c r="I25" s="25">
        <v>1</v>
      </c>
      <c r="J25" s="30" t="s">
        <v>128</v>
      </c>
    </row>
    <row r="26" spans="1:10" ht="27.6">
      <c r="A26" s="34">
        <v>21</v>
      </c>
      <c r="B26" s="35" t="s">
        <v>53</v>
      </c>
      <c r="C26" s="25">
        <v>1</v>
      </c>
      <c r="D26" s="30" t="s">
        <v>128</v>
      </c>
      <c r="E26" s="26">
        <v>1</v>
      </c>
      <c r="F26" s="30" t="s">
        <v>128</v>
      </c>
      <c r="G26" s="25">
        <v>1</v>
      </c>
      <c r="H26" s="30" t="s">
        <v>128</v>
      </c>
      <c r="I26" s="25">
        <v>1</v>
      </c>
      <c r="J26" s="30" t="s">
        <v>128</v>
      </c>
    </row>
    <row r="27" spans="1:10" ht="27.6">
      <c r="A27" s="34">
        <v>22</v>
      </c>
      <c r="B27" s="35" t="s">
        <v>54</v>
      </c>
      <c r="C27" s="25">
        <v>3</v>
      </c>
      <c r="D27" s="30" t="s">
        <v>128</v>
      </c>
      <c r="E27" s="26">
        <v>13</v>
      </c>
      <c r="F27" s="30" t="s">
        <v>128</v>
      </c>
      <c r="G27" s="25">
        <v>2</v>
      </c>
      <c r="H27" s="30" t="s">
        <v>128</v>
      </c>
      <c r="I27" s="25">
        <v>3</v>
      </c>
      <c r="J27" s="30" t="s">
        <v>128</v>
      </c>
    </row>
    <row r="28" spans="1:10" ht="27.6">
      <c r="A28" s="34">
        <v>23</v>
      </c>
      <c r="B28" s="35" t="s">
        <v>55</v>
      </c>
      <c r="C28" s="25">
        <v>1</v>
      </c>
      <c r="D28" s="30" t="s">
        <v>128</v>
      </c>
      <c r="E28" s="26">
        <v>3</v>
      </c>
      <c r="F28" s="30" t="s">
        <v>128</v>
      </c>
      <c r="G28" s="25">
        <v>1</v>
      </c>
      <c r="H28" s="30" t="s">
        <v>128</v>
      </c>
      <c r="I28" s="25">
        <v>1</v>
      </c>
      <c r="J28" s="30" t="s">
        <v>128</v>
      </c>
    </row>
    <row r="29" spans="1:10" ht="27.6">
      <c r="A29" s="37">
        <v>24</v>
      </c>
      <c r="B29" s="35" t="s">
        <v>56</v>
      </c>
      <c r="C29" s="25">
        <v>1</v>
      </c>
      <c r="D29" s="30" t="s">
        <v>128</v>
      </c>
      <c r="E29" s="26">
        <v>3</v>
      </c>
      <c r="F29" s="30" t="s">
        <v>128</v>
      </c>
      <c r="G29" s="25">
        <v>1</v>
      </c>
      <c r="H29" s="30" t="s">
        <v>128</v>
      </c>
      <c r="I29" s="25">
        <v>1</v>
      </c>
      <c r="J29" s="30" t="s">
        <v>128</v>
      </c>
    </row>
    <row r="30" spans="1:10" ht="27.6">
      <c r="A30" s="37">
        <v>25</v>
      </c>
      <c r="B30" s="35" t="s">
        <v>57</v>
      </c>
      <c r="C30" s="25">
        <v>5</v>
      </c>
      <c r="D30" s="30" t="s">
        <v>128</v>
      </c>
      <c r="E30" s="26">
        <v>10</v>
      </c>
      <c r="F30" s="30" t="s">
        <v>128</v>
      </c>
      <c r="G30" s="25">
        <v>1</v>
      </c>
      <c r="H30" s="30" t="s">
        <v>128</v>
      </c>
      <c r="I30" s="25">
        <v>11</v>
      </c>
      <c r="J30" s="30" t="s">
        <v>128</v>
      </c>
    </row>
    <row r="31" spans="1:10" ht="27.6">
      <c r="A31" s="37">
        <v>26</v>
      </c>
      <c r="B31" s="35" t="s">
        <v>58</v>
      </c>
      <c r="C31" s="25">
        <v>3</v>
      </c>
      <c r="D31" s="30" t="s">
        <v>128</v>
      </c>
      <c r="E31" s="26">
        <v>15</v>
      </c>
      <c r="F31" s="30" t="s">
        <v>128</v>
      </c>
      <c r="G31" s="25">
        <v>2</v>
      </c>
      <c r="H31" s="30" t="s">
        <v>128</v>
      </c>
      <c r="I31" s="25">
        <v>7</v>
      </c>
      <c r="J31" s="30" t="s">
        <v>128</v>
      </c>
    </row>
    <row r="32" spans="1:10" ht="27.6">
      <c r="A32" s="37">
        <v>27</v>
      </c>
      <c r="B32" s="35" t="s">
        <v>59</v>
      </c>
      <c r="C32" s="25">
        <v>1</v>
      </c>
      <c r="D32" s="30" t="s">
        <v>128</v>
      </c>
      <c r="E32" s="26">
        <v>3</v>
      </c>
      <c r="F32" s="30" t="s">
        <v>128</v>
      </c>
      <c r="G32" s="25">
        <v>1</v>
      </c>
      <c r="H32" s="30" t="s">
        <v>128</v>
      </c>
      <c r="I32" s="25">
        <v>3</v>
      </c>
      <c r="J32" s="30" t="s">
        <v>128</v>
      </c>
    </row>
    <row r="33" spans="1:10" ht="27.6">
      <c r="A33" s="34">
        <v>28</v>
      </c>
      <c r="B33" s="35" t="s">
        <v>60</v>
      </c>
      <c r="C33" s="25">
        <v>1</v>
      </c>
      <c r="D33" s="30" t="s">
        <v>128</v>
      </c>
      <c r="E33" s="26">
        <v>1</v>
      </c>
      <c r="F33" s="30" t="s">
        <v>128</v>
      </c>
      <c r="G33" s="25">
        <v>1</v>
      </c>
      <c r="H33" s="30" t="s">
        <v>128</v>
      </c>
      <c r="I33" s="25">
        <v>1</v>
      </c>
      <c r="J33" s="30" t="s">
        <v>128</v>
      </c>
    </row>
    <row r="34" spans="1:10" ht="27.6">
      <c r="A34" s="34">
        <v>29</v>
      </c>
      <c r="B34" s="35" t="s">
        <v>61</v>
      </c>
      <c r="C34" s="25">
        <v>1</v>
      </c>
      <c r="D34" s="30" t="s">
        <v>128</v>
      </c>
      <c r="E34" s="26">
        <v>1</v>
      </c>
      <c r="F34" s="30" t="s">
        <v>128</v>
      </c>
      <c r="G34" s="25">
        <v>1</v>
      </c>
      <c r="H34" s="30" t="s">
        <v>128</v>
      </c>
      <c r="I34" s="25">
        <v>0</v>
      </c>
      <c r="J34" s="30" t="s">
        <v>128</v>
      </c>
    </row>
    <row r="35" spans="1:10" ht="27.6">
      <c r="A35" s="34">
        <v>30</v>
      </c>
      <c r="B35" s="35" t="s">
        <v>62</v>
      </c>
      <c r="C35" s="25">
        <v>1</v>
      </c>
      <c r="D35" s="30" t="s">
        <v>128</v>
      </c>
      <c r="E35" s="26">
        <v>1</v>
      </c>
      <c r="F35" s="30" t="s">
        <v>128</v>
      </c>
      <c r="G35" s="25">
        <v>1</v>
      </c>
      <c r="H35" s="30" t="s">
        <v>128</v>
      </c>
      <c r="I35" s="25">
        <v>1</v>
      </c>
      <c r="J35" s="30" t="s">
        <v>128</v>
      </c>
    </row>
    <row r="36" spans="1:10" ht="27.6">
      <c r="A36" s="34">
        <v>31</v>
      </c>
      <c r="B36" s="35" t="s">
        <v>63</v>
      </c>
      <c r="C36" s="25">
        <v>1</v>
      </c>
      <c r="D36" s="30" t="s">
        <v>128</v>
      </c>
      <c r="E36" s="26">
        <v>1</v>
      </c>
      <c r="F36" s="30" t="s">
        <v>128</v>
      </c>
      <c r="G36" s="25">
        <v>1</v>
      </c>
      <c r="H36" s="30" t="s">
        <v>128</v>
      </c>
      <c r="I36" s="25">
        <v>1</v>
      </c>
      <c r="J36" s="30" t="s">
        <v>128</v>
      </c>
    </row>
    <row r="37" spans="1:10" ht="27.6">
      <c r="A37" s="34">
        <v>32</v>
      </c>
      <c r="B37" s="35" t="s">
        <v>64</v>
      </c>
      <c r="C37" s="25">
        <v>3</v>
      </c>
      <c r="D37" s="30" t="s">
        <v>129</v>
      </c>
      <c r="E37" s="26">
        <v>9</v>
      </c>
      <c r="F37" s="30" t="s">
        <v>129</v>
      </c>
      <c r="G37" s="25">
        <v>1</v>
      </c>
      <c r="H37" s="30" t="s">
        <v>129</v>
      </c>
      <c r="I37" s="25">
        <v>2</v>
      </c>
      <c r="J37" s="30" t="s">
        <v>129</v>
      </c>
    </row>
    <row r="38" spans="1:10" ht="27.6">
      <c r="A38" s="37">
        <v>33</v>
      </c>
      <c r="B38" s="35" t="s">
        <v>65</v>
      </c>
      <c r="C38" s="25">
        <v>1</v>
      </c>
      <c r="D38" s="30" t="s">
        <v>129</v>
      </c>
      <c r="E38" s="26">
        <v>1</v>
      </c>
      <c r="F38" s="30" t="s">
        <v>129</v>
      </c>
      <c r="G38" s="25">
        <v>1</v>
      </c>
      <c r="H38" s="30" t="s">
        <v>129</v>
      </c>
      <c r="I38" s="25">
        <v>1</v>
      </c>
      <c r="J38" s="30" t="s">
        <v>129</v>
      </c>
    </row>
    <row r="39" spans="1:10" ht="27.6">
      <c r="A39" s="37">
        <v>34</v>
      </c>
      <c r="B39" s="35" t="s">
        <v>66</v>
      </c>
      <c r="C39" s="25">
        <v>3</v>
      </c>
      <c r="D39" s="30" t="s">
        <v>129</v>
      </c>
      <c r="E39" s="26">
        <v>9</v>
      </c>
      <c r="F39" s="30" t="s">
        <v>129</v>
      </c>
      <c r="G39" s="25">
        <v>1</v>
      </c>
      <c r="H39" s="30" t="s">
        <v>129</v>
      </c>
      <c r="I39" s="25">
        <v>7</v>
      </c>
      <c r="J39" s="30" t="s">
        <v>129</v>
      </c>
    </row>
    <row r="40" spans="1:10" ht="27.6">
      <c r="A40" s="37">
        <v>35</v>
      </c>
      <c r="B40" s="35" t="s">
        <v>67</v>
      </c>
      <c r="C40" s="25">
        <v>1</v>
      </c>
      <c r="D40" s="30" t="s">
        <v>129</v>
      </c>
      <c r="E40" s="26">
        <v>3</v>
      </c>
      <c r="F40" s="30" t="s">
        <v>129</v>
      </c>
      <c r="G40" s="25">
        <v>1</v>
      </c>
      <c r="H40" s="30" t="s">
        <v>129</v>
      </c>
      <c r="I40" s="25">
        <v>1</v>
      </c>
      <c r="J40" s="30" t="s">
        <v>129</v>
      </c>
    </row>
    <row r="41" spans="1:10" ht="27.6">
      <c r="A41" s="37">
        <v>36</v>
      </c>
      <c r="B41" s="35" t="s">
        <v>68</v>
      </c>
      <c r="C41" s="25">
        <v>0</v>
      </c>
      <c r="D41" s="25"/>
      <c r="E41" s="26">
        <v>24</v>
      </c>
      <c r="F41" s="30" t="s">
        <v>129</v>
      </c>
      <c r="G41" s="25">
        <v>2</v>
      </c>
      <c r="H41" s="30" t="s">
        <v>129</v>
      </c>
      <c r="I41" s="25">
        <v>0</v>
      </c>
      <c r="J41" s="22"/>
    </row>
    <row r="42" spans="1:10" ht="27.6">
      <c r="A42" s="34">
        <v>37</v>
      </c>
      <c r="B42" s="35" t="s">
        <v>69</v>
      </c>
      <c r="C42" s="25">
        <v>0</v>
      </c>
      <c r="D42" s="25"/>
      <c r="E42" s="26">
        <v>14</v>
      </c>
      <c r="F42" s="30" t="s">
        <v>129</v>
      </c>
      <c r="G42" s="25">
        <v>2</v>
      </c>
      <c r="H42" s="30" t="s">
        <v>129</v>
      </c>
      <c r="I42" s="25">
        <v>0</v>
      </c>
      <c r="J42" s="22"/>
    </row>
    <row r="43" spans="1:10" ht="27.6">
      <c r="A43" s="34">
        <v>38</v>
      </c>
      <c r="B43" s="35" t="s">
        <v>70</v>
      </c>
      <c r="C43" s="25">
        <v>0</v>
      </c>
      <c r="D43" s="25"/>
      <c r="E43" s="26">
        <v>14</v>
      </c>
      <c r="F43" s="30" t="s">
        <v>129</v>
      </c>
      <c r="G43" s="25">
        <v>1</v>
      </c>
      <c r="H43" s="30" t="s">
        <v>129</v>
      </c>
      <c r="I43" s="25">
        <v>0</v>
      </c>
      <c r="J43" s="22"/>
    </row>
    <row r="44" spans="1:10" ht="27.6">
      <c r="A44" s="34">
        <v>39</v>
      </c>
      <c r="B44" s="35" t="s">
        <v>71</v>
      </c>
      <c r="C44" s="25">
        <v>0</v>
      </c>
      <c r="D44" s="25"/>
      <c r="E44" s="26">
        <v>9</v>
      </c>
      <c r="F44" s="30" t="s">
        <v>129</v>
      </c>
      <c r="G44" s="25">
        <v>1</v>
      </c>
      <c r="H44" s="30" t="s">
        <v>129</v>
      </c>
      <c r="I44" s="25">
        <v>0</v>
      </c>
      <c r="J44" s="22"/>
    </row>
    <row r="45" spans="1:10" ht="27.6">
      <c r="A45" s="34">
        <v>40</v>
      </c>
      <c r="B45" s="35" t="s">
        <v>72</v>
      </c>
      <c r="C45" s="25">
        <v>0</v>
      </c>
      <c r="D45" s="25"/>
      <c r="E45" s="26">
        <v>15</v>
      </c>
      <c r="F45" s="30" t="s">
        <v>129</v>
      </c>
      <c r="G45" s="25">
        <v>1</v>
      </c>
      <c r="H45" s="30" t="s">
        <v>129</v>
      </c>
      <c r="I45" s="25">
        <v>0</v>
      </c>
      <c r="J45" s="22"/>
    </row>
    <row r="46" spans="1:10" ht="27.6">
      <c r="A46" s="34">
        <v>41</v>
      </c>
      <c r="B46" s="35" t="s">
        <v>73</v>
      </c>
      <c r="C46" s="25">
        <v>0</v>
      </c>
      <c r="D46" s="25"/>
      <c r="E46" s="26">
        <v>10</v>
      </c>
      <c r="F46" s="30" t="s">
        <v>129</v>
      </c>
      <c r="G46" s="25">
        <v>1</v>
      </c>
      <c r="H46" s="30" t="s">
        <v>129</v>
      </c>
      <c r="I46" s="25">
        <v>0</v>
      </c>
      <c r="J46" s="22"/>
    </row>
    <row r="47" spans="1:10" ht="28.8">
      <c r="A47" s="37">
        <v>42</v>
      </c>
      <c r="B47" s="35" t="s">
        <v>74</v>
      </c>
      <c r="C47" s="25">
        <v>0</v>
      </c>
      <c r="D47" s="25"/>
      <c r="E47" s="26">
        <v>18</v>
      </c>
      <c r="F47" s="30" t="s">
        <v>129</v>
      </c>
      <c r="G47" s="25">
        <v>2</v>
      </c>
      <c r="H47" s="30" t="s">
        <v>129</v>
      </c>
      <c r="I47" s="25">
        <v>0</v>
      </c>
      <c r="J47" s="22"/>
    </row>
    <row r="48" spans="1:10" ht="28.8">
      <c r="A48" s="37">
        <v>43</v>
      </c>
      <c r="B48" s="35" t="s">
        <v>75</v>
      </c>
      <c r="C48" s="25">
        <v>0</v>
      </c>
      <c r="D48" s="25"/>
      <c r="E48" s="26">
        <v>14</v>
      </c>
      <c r="F48" s="30" t="s">
        <v>129</v>
      </c>
      <c r="G48" s="25">
        <v>0</v>
      </c>
      <c r="H48" s="25"/>
      <c r="I48" s="25">
        <v>0</v>
      </c>
      <c r="J48" s="22"/>
    </row>
    <row r="49" spans="1:10" ht="28.8">
      <c r="A49" s="37">
        <v>44</v>
      </c>
      <c r="B49" s="35" t="s">
        <v>76</v>
      </c>
      <c r="C49" s="25">
        <v>0</v>
      </c>
      <c r="D49" s="25"/>
      <c r="E49" s="26">
        <v>7</v>
      </c>
      <c r="F49" s="30" t="s">
        <v>129</v>
      </c>
      <c r="G49" s="25">
        <v>0</v>
      </c>
      <c r="H49" s="25"/>
      <c r="I49" s="25">
        <v>0</v>
      </c>
      <c r="J49" s="22"/>
    </row>
    <row r="50" spans="1:10" ht="27.6">
      <c r="A50" s="37">
        <v>45</v>
      </c>
      <c r="B50" s="38" t="s">
        <v>77</v>
      </c>
      <c r="C50" s="25">
        <v>1</v>
      </c>
      <c r="D50" s="30" t="s">
        <v>129</v>
      </c>
      <c r="E50" s="26">
        <v>10</v>
      </c>
      <c r="F50" s="30" t="s">
        <v>129</v>
      </c>
      <c r="G50" s="25">
        <v>1</v>
      </c>
      <c r="H50" s="30" t="s">
        <v>129</v>
      </c>
      <c r="I50" s="25">
        <v>27</v>
      </c>
      <c r="J50" s="30" t="s">
        <v>129</v>
      </c>
    </row>
    <row r="51" spans="1:10" ht="27.6">
      <c r="A51" s="34">
        <v>46</v>
      </c>
      <c r="B51" s="38" t="s">
        <v>78</v>
      </c>
      <c r="C51" s="25">
        <v>0</v>
      </c>
      <c r="D51" s="25"/>
      <c r="E51" s="26">
        <v>7</v>
      </c>
      <c r="F51" s="30" t="s">
        <v>129</v>
      </c>
      <c r="G51" s="25">
        <v>1</v>
      </c>
      <c r="H51" s="30" t="s">
        <v>129</v>
      </c>
      <c r="I51" s="25">
        <v>4</v>
      </c>
      <c r="J51" s="30" t="s">
        <v>129</v>
      </c>
    </row>
    <row r="52" spans="1:10" ht="28.8">
      <c r="A52" s="34">
        <v>47</v>
      </c>
      <c r="B52" s="38" t="s">
        <v>79</v>
      </c>
      <c r="C52" s="25">
        <v>0</v>
      </c>
      <c r="D52" s="25"/>
      <c r="E52" s="26">
        <v>0</v>
      </c>
      <c r="F52" s="25"/>
      <c r="G52" s="25">
        <v>0</v>
      </c>
      <c r="H52" s="25"/>
      <c r="I52" s="25">
        <v>3</v>
      </c>
      <c r="J52" s="30" t="s">
        <v>129</v>
      </c>
    </row>
    <row r="53" spans="1:10" ht="28.8">
      <c r="A53" s="34">
        <v>48</v>
      </c>
      <c r="B53" s="38" t="s">
        <v>80</v>
      </c>
      <c r="C53" s="25">
        <v>0</v>
      </c>
      <c r="D53" s="25"/>
      <c r="E53" s="26">
        <v>13</v>
      </c>
      <c r="F53" s="30" t="s">
        <v>129</v>
      </c>
      <c r="G53" s="25">
        <v>0</v>
      </c>
      <c r="H53" s="25"/>
      <c r="I53" s="25">
        <v>0</v>
      </c>
      <c r="J53" s="22"/>
    </row>
    <row r="54" spans="1:10" ht="27.6">
      <c r="A54" s="34">
        <v>49</v>
      </c>
      <c r="B54" s="38" t="s">
        <v>81</v>
      </c>
      <c r="C54" s="25">
        <v>0</v>
      </c>
      <c r="D54" s="25"/>
      <c r="E54" s="26">
        <v>55</v>
      </c>
      <c r="F54" s="30" t="s">
        <v>129</v>
      </c>
      <c r="G54" s="25">
        <v>3</v>
      </c>
      <c r="H54" s="30" t="s">
        <v>129</v>
      </c>
      <c r="I54" s="25">
        <v>5</v>
      </c>
      <c r="J54" s="30" t="s">
        <v>129</v>
      </c>
    </row>
    <row r="55" spans="1:10" ht="27.6">
      <c r="A55" s="34">
        <v>50</v>
      </c>
      <c r="B55" s="38" t="s">
        <v>82</v>
      </c>
      <c r="C55" s="25">
        <v>5</v>
      </c>
      <c r="D55" s="27"/>
      <c r="E55" s="26">
        <v>19</v>
      </c>
      <c r="F55" s="30" t="s">
        <v>129</v>
      </c>
      <c r="G55" s="25">
        <v>2</v>
      </c>
      <c r="H55" s="30" t="s">
        <v>129</v>
      </c>
      <c r="I55" s="25">
        <v>2</v>
      </c>
      <c r="J55" s="30" t="s">
        <v>129</v>
      </c>
    </row>
    <row r="56" spans="1:10" ht="28.8">
      <c r="A56" s="37">
        <v>51</v>
      </c>
      <c r="B56" s="38" t="s">
        <v>83</v>
      </c>
      <c r="C56" s="25">
        <v>0</v>
      </c>
      <c r="D56" s="25"/>
      <c r="E56" s="26">
        <v>12</v>
      </c>
      <c r="F56" s="30" t="s">
        <v>129</v>
      </c>
      <c r="G56" s="25">
        <v>0</v>
      </c>
      <c r="H56" s="25"/>
      <c r="I56" s="25">
        <v>25</v>
      </c>
      <c r="J56" s="30" t="s">
        <v>129</v>
      </c>
    </row>
    <row r="57" spans="1:10" ht="27.6">
      <c r="A57" s="37">
        <v>52</v>
      </c>
      <c r="B57" s="38" t="s">
        <v>84</v>
      </c>
      <c r="C57" s="25">
        <v>0</v>
      </c>
      <c r="D57" s="25"/>
      <c r="E57" s="26">
        <v>1</v>
      </c>
      <c r="F57" s="30" t="s">
        <v>129</v>
      </c>
      <c r="G57" s="25">
        <v>0</v>
      </c>
      <c r="H57" s="25"/>
      <c r="I57" s="25">
        <v>0</v>
      </c>
      <c r="J57" s="22"/>
    </row>
    <row r="58" spans="1:10" ht="28.8">
      <c r="A58" s="37">
        <v>53</v>
      </c>
      <c r="B58" s="38" t="s">
        <v>85</v>
      </c>
      <c r="C58" s="25">
        <v>0</v>
      </c>
      <c r="D58" s="25"/>
      <c r="E58" s="26">
        <v>1</v>
      </c>
      <c r="F58" s="30" t="s">
        <v>129</v>
      </c>
      <c r="G58" s="25">
        <v>0</v>
      </c>
      <c r="H58" s="25"/>
      <c r="I58" s="25">
        <v>0</v>
      </c>
      <c r="J58" s="22"/>
    </row>
    <row r="59" spans="1:10" ht="27.6">
      <c r="A59" s="37">
        <v>54</v>
      </c>
      <c r="B59" s="38" t="s">
        <v>86</v>
      </c>
      <c r="C59" s="25">
        <v>0</v>
      </c>
      <c r="D59" s="25"/>
      <c r="E59" s="26">
        <v>17</v>
      </c>
      <c r="F59" s="30" t="s">
        <v>129</v>
      </c>
      <c r="G59" s="25">
        <v>2</v>
      </c>
      <c r="H59" s="30" t="s">
        <v>129</v>
      </c>
      <c r="I59" s="25">
        <v>13</v>
      </c>
      <c r="J59" s="30" t="s">
        <v>129</v>
      </c>
    </row>
    <row r="60" spans="1:10" ht="43.2">
      <c r="A60" s="34">
        <v>55</v>
      </c>
      <c r="B60" s="38" t="s">
        <v>87</v>
      </c>
      <c r="C60" s="25">
        <v>0</v>
      </c>
      <c r="D60" s="25"/>
      <c r="E60" s="26">
        <v>2</v>
      </c>
      <c r="F60" s="30" t="s">
        <v>129</v>
      </c>
      <c r="G60" s="25">
        <v>0</v>
      </c>
      <c r="H60" s="25"/>
      <c r="I60" s="25">
        <v>2</v>
      </c>
      <c r="J60" s="30" t="s">
        <v>129</v>
      </c>
    </row>
    <row r="61" spans="1:10" ht="27.6">
      <c r="A61" s="34">
        <v>56</v>
      </c>
      <c r="B61" s="38" t="s">
        <v>88</v>
      </c>
      <c r="C61" s="25">
        <v>0</v>
      </c>
      <c r="D61" s="25"/>
      <c r="E61" s="26">
        <v>1</v>
      </c>
      <c r="F61" s="30" t="s">
        <v>129</v>
      </c>
      <c r="G61" s="25">
        <v>0</v>
      </c>
      <c r="H61" s="25"/>
      <c r="I61" s="25">
        <v>0</v>
      </c>
      <c r="J61" s="22"/>
    </row>
    <row r="62" spans="1:10" ht="27.6">
      <c r="A62" s="34">
        <v>57</v>
      </c>
      <c r="B62" s="38" t="s">
        <v>89</v>
      </c>
      <c r="C62" s="25">
        <v>0</v>
      </c>
      <c r="D62" s="25"/>
      <c r="E62" s="26">
        <v>1</v>
      </c>
      <c r="F62" s="30" t="s">
        <v>129</v>
      </c>
      <c r="G62" s="25">
        <v>1</v>
      </c>
      <c r="H62" s="30" t="s">
        <v>129</v>
      </c>
      <c r="I62" s="25">
        <v>0</v>
      </c>
      <c r="J62" s="22"/>
    </row>
    <row r="63" spans="1:10" ht="28.8">
      <c r="A63" s="34">
        <v>58</v>
      </c>
      <c r="B63" s="38" t="s">
        <v>90</v>
      </c>
      <c r="C63" s="25">
        <v>20</v>
      </c>
      <c r="D63" s="30" t="s">
        <v>129</v>
      </c>
      <c r="E63" s="26">
        <v>0</v>
      </c>
      <c r="F63" s="25"/>
      <c r="G63" s="25">
        <v>0</v>
      </c>
      <c r="H63" s="25"/>
      <c r="I63" s="25">
        <v>0</v>
      </c>
      <c r="J63" s="22"/>
    </row>
    <row r="64" spans="1:10" ht="27.6">
      <c r="A64" s="34">
        <v>59</v>
      </c>
      <c r="B64" s="38" t="s">
        <v>91</v>
      </c>
      <c r="C64" s="25">
        <v>0</v>
      </c>
      <c r="D64" s="25"/>
      <c r="E64" s="26">
        <v>3</v>
      </c>
      <c r="F64" s="30" t="s">
        <v>129</v>
      </c>
      <c r="G64" s="25">
        <v>1</v>
      </c>
      <c r="H64" s="30" t="s">
        <v>129</v>
      </c>
      <c r="I64" s="25">
        <v>1</v>
      </c>
      <c r="J64" s="30" t="s">
        <v>129</v>
      </c>
    </row>
    <row r="65" spans="1:10" ht="27.6">
      <c r="A65" s="37">
        <v>60</v>
      </c>
      <c r="B65" s="38" t="s">
        <v>92</v>
      </c>
      <c r="C65" s="25">
        <v>0</v>
      </c>
      <c r="D65" s="25"/>
      <c r="E65" s="26">
        <v>0</v>
      </c>
      <c r="F65" s="25"/>
      <c r="G65" s="25">
        <v>1</v>
      </c>
      <c r="H65" s="30" t="s">
        <v>129</v>
      </c>
      <c r="I65" s="25">
        <v>0</v>
      </c>
      <c r="J65" s="22"/>
    </row>
    <row r="66" spans="1:10" ht="27.6">
      <c r="A66" s="37">
        <v>61</v>
      </c>
      <c r="B66" s="38" t="s">
        <v>93</v>
      </c>
      <c r="C66" s="25">
        <v>0</v>
      </c>
      <c r="D66" s="25"/>
      <c r="E66" s="26">
        <v>1</v>
      </c>
      <c r="F66" s="30" t="s">
        <v>129</v>
      </c>
      <c r="G66" s="25">
        <v>0</v>
      </c>
      <c r="H66" s="25"/>
      <c r="I66" s="25">
        <v>0</v>
      </c>
      <c r="J66" s="22"/>
    </row>
    <row r="67" spans="1:10" ht="14.4">
      <c r="A67" s="37">
        <v>62</v>
      </c>
      <c r="B67" s="38" t="s">
        <v>94</v>
      </c>
      <c r="C67" s="25">
        <v>0</v>
      </c>
      <c r="D67" s="25"/>
      <c r="E67" s="26">
        <v>0</v>
      </c>
      <c r="F67" s="25"/>
      <c r="G67" s="25">
        <v>1</v>
      </c>
      <c r="H67" s="26"/>
      <c r="I67" s="25">
        <v>0</v>
      </c>
      <c r="J67" s="22"/>
    </row>
    <row r="68" spans="1:10" ht="27.6">
      <c r="A68" s="37">
        <v>63</v>
      </c>
      <c r="B68" s="38" t="s">
        <v>95</v>
      </c>
      <c r="C68" s="25">
        <v>0</v>
      </c>
      <c r="D68" s="25"/>
      <c r="E68" s="26">
        <v>1</v>
      </c>
      <c r="F68" s="30" t="s">
        <v>130</v>
      </c>
      <c r="G68" s="25">
        <v>0</v>
      </c>
      <c r="H68" s="25"/>
      <c r="I68" s="25">
        <v>0</v>
      </c>
      <c r="J68" s="22"/>
    </row>
    <row r="69" spans="1:10" ht="27.6">
      <c r="A69" s="34">
        <v>64</v>
      </c>
      <c r="B69" s="38" t="s">
        <v>16</v>
      </c>
      <c r="C69" s="25">
        <v>0</v>
      </c>
      <c r="D69" s="25"/>
      <c r="E69" s="26">
        <v>1</v>
      </c>
      <c r="F69" s="30" t="s">
        <v>130</v>
      </c>
      <c r="G69" s="25">
        <v>0</v>
      </c>
      <c r="H69" s="25"/>
      <c r="I69" s="25">
        <v>0</v>
      </c>
      <c r="J69" s="22"/>
    </row>
    <row r="70" spans="1:10" ht="27.6">
      <c r="A70" s="34">
        <v>65</v>
      </c>
      <c r="B70" s="38" t="s">
        <v>96</v>
      </c>
      <c r="C70" s="25">
        <v>0</v>
      </c>
      <c r="D70" s="25"/>
      <c r="E70" s="26">
        <v>0</v>
      </c>
      <c r="F70" s="25"/>
      <c r="G70" s="25">
        <v>3</v>
      </c>
      <c r="H70" s="30" t="s">
        <v>130</v>
      </c>
      <c r="I70" s="25">
        <v>0</v>
      </c>
      <c r="J70" s="22"/>
    </row>
    <row r="71" spans="1:10" ht="27.6">
      <c r="A71" s="34">
        <v>66</v>
      </c>
      <c r="B71" s="38" t="s">
        <v>97</v>
      </c>
      <c r="C71" s="25">
        <v>0</v>
      </c>
      <c r="D71" s="25"/>
      <c r="E71" s="26">
        <v>0</v>
      </c>
      <c r="F71" s="25"/>
      <c r="G71" s="25">
        <v>1</v>
      </c>
      <c r="H71" s="30" t="s">
        <v>130</v>
      </c>
      <c r="I71" s="25">
        <v>0</v>
      </c>
      <c r="J71" s="22"/>
    </row>
    <row r="72" spans="1:10" ht="27.6">
      <c r="A72" s="34">
        <v>67</v>
      </c>
      <c r="B72" s="38" t="s">
        <v>17</v>
      </c>
      <c r="C72" s="25">
        <v>0</v>
      </c>
      <c r="D72" s="25"/>
      <c r="E72" s="26">
        <v>0</v>
      </c>
      <c r="F72" s="25"/>
      <c r="G72" s="25">
        <v>1</v>
      </c>
      <c r="H72" s="30" t="s">
        <v>130</v>
      </c>
      <c r="I72" s="25">
        <v>0</v>
      </c>
      <c r="J72" s="22"/>
    </row>
    <row r="73" spans="1:10" ht="27.6">
      <c r="A73" s="34">
        <v>68</v>
      </c>
      <c r="B73" s="38" t="s">
        <v>18</v>
      </c>
      <c r="C73" s="25">
        <v>0</v>
      </c>
      <c r="D73" s="25"/>
      <c r="E73" s="26">
        <v>0</v>
      </c>
      <c r="F73" s="25"/>
      <c r="G73" s="25">
        <v>1</v>
      </c>
      <c r="H73" s="30" t="s">
        <v>130</v>
      </c>
      <c r="I73" s="25">
        <v>0</v>
      </c>
      <c r="J73" s="22"/>
    </row>
    <row r="74" spans="1:10" ht="27.6">
      <c r="A74" s="37">
        <v>69</v>
      </c>
      <c r="B74" s="38" t="s">
        <v>98</v>
      </c>
      <c r="C74" s="25">
        <v>0</v>
      </c>
      <c r="D74" s="25"/>
      <c r="E74" s="26">
        <v>1</v>
      </c>
      <c r="F74" s="30" t="s">
        <v>130</v>
      </c>
      <c r="G74" s="25">
        <v>1</v>
      </c>
      <c r="H74" s="30" t="s">
        <v>130</v>
      </c>
      <c r="I74" s="25">
        <v>0</v>
      </c>
      <c r="J74" s="22"/>
    </row>
    <row r="75" spans="1:10" ht="27.6">
      <c r="A75" s="37">
        <v>70</v>
      </c>
      <c r="B75" s="38" t="s">
        <v>99</v>
      </c>
      <c r="C75" s="25">
        <v>0</v>
      </c>
      <c r="D75" s="25"/>
      <c r="E75" s="26">
        <v>9</v>
      </c>
      <c r="F75" s="30" t="s">
        <v>130</v>
      </c>
      <c r="G75" s="25">
        <v>1</v>
      </c>
      <c r="H75" s="30" t="s">
        <v>130</v>
      </c>
      <c r="I75" s="25">
        <v>0</v>
      </c>
      <c r="J75" s="22"/>
    </row>
    <row r="76" spans="1:10" ht="27.6">
      <c r="A76" s="37">
        <v>71</v>
      </c>
      <c r="B76" s="38" t="s">
        <v>100</v>
      </c>
      <c r="C76" s="25">
        <v>0</v>
      </c>
      <c r="D76" s="25"/>
      <c r="E76" s="26">
        <v>1</v>
      </c>
      <c r="F76" s="30" t="s">
        <v>130</v>
      </c>
      <c r="G76" s="25">
        <v>0</v>
      </c>
      <c r="H76" s="26"/>
      <c r="I76" s="25">
        <v>0</v>
      </c>
      <c r="J76" s="22"/>
    </row>
    <row r="77" spans="1:10" ht="43.2">
      <c r="A77" s="37">
        <v>72</v>
      </c>
      <c r="B77" s="38" t="s">
        <v>101</v>
      </c>
      <c r="C77" s="25">
        <v>0</v>
      </c>
      <c r="D77" s="25"/>
      <c r="E77" s="26">
        <v>1</v>
      </c>
      <c r="F77" s="30" t="s">
        <v>130</v>
      </c>
      <c r="G77" s="25">
        <v>0</v>
      </c>
      <c r="H77" s="25"/>
      <c r="I77" s="25">
        <v>0</v>
      </c>
      <c r="J77" s="22"/>
    </row>
    <row r="78" spans="1:10" ht="43.2">
      <c r="A78" s="34">
        <v>73</v>
      </c>
      <c r="B78" s="38" t="s">
        <v>102</v>
      </c>
      <c r="C78" s="25">
        <v>0</v>
      </c>
      <c r="D78" s="25"/>
      <c r="E78" s="26">
        <v>1</v>
      </c>
      <c r="F78" s="30" t="s">
        <v>130</v>
      </c>
      <c r="G78" s="25">
        <v>0</v>
      </c>
      <c r="H78" s="25"/>
      <c r="I78" s="25">
        <v>0</v>
      </c>
      <c r="J78" s="22"/>
    </row>
    <row r="79" spans="1:10" ht="27.6">
      <c r="A79" s="34">
        <v>74</v>
      </c>
      <c r="B79" s="38" t="s">
        <v>19</v>
      </c>
      <c r="C79" s="25">
        <v>0</v>
      </c>
      <c r="D79" s="25"/>
      <c r="E79" s="26">
        <v>1</v>
      </c>
      <c r="F79" s="30" t="s">
        <v>130</v>
      </c>
      <c r="G79" s="25">
        <v>0</v>
      </c>
      <c r="H79" s="25"/>
      <c r="I79" s="25">
        <v>0</v>
      </c>
      <c r="J79" s="22"/>
    </row>
    <row r="80" spans="1:10" ht="27.6">
      <c r="A80" s="34">
        <v>75</v>
      </c>
      <c r="B80" s="38" t="s">
        <v>103</v>
      </c>
      <c r="C80" s="25">
        <v>0</v>
      </c>
      <c r="D80" s="25"/>
      <c r="E80" s="26">
        <v>1</v>
      </c>
      <c r="F80" s="30" t="s">
        <v>130</v>
      </c>
      <c r="G80" s="25">
        <v>0</v>
      </c>
      <c r="H80" s="25"/>
      <c r="I80" s="25">
        <v>0</v>
      </c>
      <c r="J80" s="22"/>
    </row>
    <row r="81" spans="1:10" ht="27.6">
      <c r="A81" s="34">
        <v>76</v>
      </c>
      <c r="B81" s="38" t="s">
        <v>104</v>
      </c>
      <c r="C81" s="25">
        <v>0</v>
      </c>
      <c r="D81" s="25"/>
      <c r="E81" s="26">
        <v>1</v>
      </c>
      <c r="F81" s="30" t="s">
        <v>130</v>
      </c>
      <c r="G81" s="25">
        <v>0</v>
      </c>
      <c r="H81" s="25"/>
      <c r="I81" s="25">
        <v>0</v>
      </c>
      <c r="J81" s="22"/>
    </row>
    <row r="82" spans="1:10" ht="27.6">
      <c r="A82" s="34">
        <v>77</v>
      </c>
      <c r="B82" s="38" t="s">
        <v>105</v>
      </c>
      <c r="C82" s="25">
        <v>0</v>
      </c>
      <c r="D82" s="25"/>
      <c r="E82" s="26">
        <v>0</v>
      </c>
      <c r="F82" s="25"/>
      <c r="G82" s="25">
        <v>2</v>
      </c>
      <c r="H82" s="30" t="s">
        <v>130</v>
      </c>
      <c r="I82" s="25">
        <v>0</v>
      </c>
      <c r="J82" s="22"/>
    </row>
    <row r="83" spans="1:10" ht="27.6">
      <c r="A83" s="37">
        <v>78</v>
      </c>
      <c r="B83" s="38" t="s">
        <v>106</v>
      </c>
      <c r="C83" s="25">
        <v>0</v>
      </c>
      <c r="D83" s="25"/>
      <c r="E83" s="26">
        <v>0</v>
      </c>
      <c r="F83" s="25"/>
      <c r="G83" s="25">
        <v>1</v>
      </c>
      <c r="H83" s="30" t="s">
        <v>130</v>
      </c>
      <c r="I83" s="25">
        <v>0</v>
      </c>
      <c r="J83" s="22"/>
    </row>
    <row r="84" spans="1:10" ht="27.6">
      <c r="A84" s="37">
        <v>79</v>
      </c>
      <c r="B84" s="38" t="s">
        <v>107</v>
      </c>
      <c r="C84" s="25">
        <v>0</v>
      </c>
      <c r="D84" s="25"/>
      <c r="E84" s="26">
        <v>0</v>
      </c>
      <c r="F84" s="25"/>
      <c r="G84" s="25">
        <v>1</v>
      </c>
      <c r="H84" s="30" t="s">
        <v>130</v>
      </c>
      <c r="I84" s="25">
        <v>0</v>
      </c>
      <c r="J84" s="22"/>
    </row>
    <row r="85" spans="1:10" ht="27.6">
      <c r="A85" s="37">
        <v>80</v>
      </c>
      <c r="B85" s="38" t="s">
        <v>108</v>
      </c>
      <c r="C85" s="25">
        <v>0</v>
      </c>
      <c r="D85" s="25"/>
      <c r="E85" s="26">
        <v>1</v>
      </c>
      <c r="F85" s="30" t="s">
        <v>130</v>
      </c>
      <c r="G85" s="25">
        <v>0</v>
      </c>
      <c r="H85" s="25"/>
      <c r="I85" s="25">
        <v>0</v>
      </c>
      <c r="J85" s="22"/>
    </row>
    <row r="86" spans="1:10" ht="27.6">
      <c r="A86" s="37">
        <v>81</v>
      </c>
      <c r="B86" s="38" t="s">
        <v>20</v>
      </c>
      <c r="C86" s="25">
        <v>0</v>
      </c>
      <c r="D86" s="25"/>
      <c r="E86" s="26">
        <v>1</v>
      </c>
      <c r="F86" s="30" t="s">
        <v>130</v>
      </c>
      <c r="G86" s="25">
        <v>0</v>
      </c>
      <c r="H86" s="25"/>
      <c r="I86" s="25">
        <v>0</v>
      </c>
      <c r="J86" s="22"/>
    </row>
    <row r="87" spans="1:10" ht="27.6">
      <c r="A87" s="34">
        <v>82</v>
      </c>
      <c r="B87" s="38" t="s">
        <v>109</v>
      </c>
      <c r="C87" s="25">
        <v>0</v>
      </c>
      <c r="D87" s="25"/>
      <c r="E87" s="26">
        <v>2</v>
      </c>
      <c r="F87" s="30" t="s">
        <v>130</v>
      </c>
      <c r="G87" s="25">
        <v>1</v>
      </c>
      <c r="H87" s="30" t="s">
        <v>130</v>
      </c>
      <c r="I87" s="25">
        <v>0</v>
      </c>
      <c r="J87" s="22"/>
    </row>
    <row r="88" spans="1:10" ht="27.6">
      <c r="A88" s="34">
        <v>83</v>
      </c>
      <c r="B88" s="38" t="s">
        <v>110</v>
      </c>
      <c r="C88" s="25">
        <v>0</v>
      </c>
      <c r="D88" s="25"/>
      <c r="E88" s="26">
        <v>1</v>
      </c>
      <c r="F88" s="30" t="s">
        <v>130</v>
      </c>
      <c r="G88" s="25">
        <v>0</v>
      </c>
      <c r="H88" s="26"/>
      <c r="I88" s="25">
        <v>0</v>
      </c>
      <c r="J88" s="22"/>
    </row>
    <row r="89" spans="1:10" ht="27.6">
      <c r="A89" s="34">
        <v>84</v>
      </c>
      <c r="B89" s="38" t="s">
        <v>111</v>
      </c>
      <c r="C89" s="25">
        <v>0</v>
      </c>
      <c r="D89" s="25"/>
      <c r="E89" s="26">
        <v>1</v>
      </c>
      <c r="F89" s="30" t="s">
        <v>130</v>
      </c>
      <c r="G89" s="25">
        <v>0</v>
      </c>
      <c r="H89" s="25"/>
      <c r="I89" s="25">
        <v>0</v>
      </c>
      <c r="J89" s="22"/>
    </row>
    <row r="90" spans="1:10" ht="14.4">
      <c r="A90" s="34">
        <v>85</v>
      </c>
      <c r="B90" s="38" t="s">
        <v>112</v>
      </c>
      <c r="C90" s="25">
        <v>0</v>
      </c>
      <c r="D90" s="25"/>
      <c r="E90" s="26">
        <v>0</v>
      </c>
      <c r="F90" s="26"/>
      <c r="G90" s="25">
        <v>0</v>
      </c>
      <c r="H90" s="25"/>
      <c r="I90" s="25">
        <v>0</v>
      </c>
      <c r="J90" s="22"/>
    </row>
    <row r="91" spans="1:10" ht="27.6">
      <c r="A91" s="34">
        <v>86</v>
      </c>
      <c r="B91" s="38" t="s">
        <v>113</v>
      </c>
      <c r="C91" s="25">
        <v>0</v>
      </c>
      <c r="D91" s="25"/>
      <c r="E91" s="26">
        <v>1</v>
      </c>
      <c r="F91" s="30" t="s">
        <v>130</v>
      </c>
      <c r="G91" s="25">
        <v>0</v>
      </c>
      <c r="H91" s="25"/>
      <c r="I91" s="25">
        <v>0</v>
      </c>
      <c r="J91" s="22"/>
    </row>
    <row r="92" spans="1:10" ht="27.6">
      <c r="A92" s="37">
        <v>87</v>
      </c>
      <c r="B92" s="38" t="s">
        <v>114</v>
      </c>
      <c r="C92" s="25">
        <v>0</v>
      </c>
      <c r="D92" s="25"/>
      <c r="E92" s="26">
        <v>1</v>
      </c>
      <c r="F92" s="30" t="s">
        <v>130</v>
      </c>
      <c r="G92" s="25">
        <v>0</v>
      </c>
      <c r="H92" s="25"/>
      <c r="I92" s="25">
        <v>0</v>
      </c>
      <c r="J92" s="22"/>
    </row>
    <row r="93" spans="1:10" ht="27.6">
      <c r="A93" s="37">
        <v>88</v>
      </c>
      <c r="B93" s="38" t="s">
        <v>115</v>
      </c>
      <c r="C93" s="25">
        <v>0</v>
      </c>
      <c r="D93" s="25"/>
      <c r="E93" s="26">
        <v>1</v>
      </c>
      <c r="F93" s="30" t="s">
        <v>130</v>
      </c>
      <c r="G93" s="25">
        <v>0</v>
      </c>
      <c r="H93" s="25"/>
      <c r="I93" s="25">
        <v>0</v>
      </c>
      <c r="J93" s="22"/>
    </row>
    <row r="94" spans="1:10" ht="43.2">
      <c r="A94" s="37">
        <v>89</v>
      </c>
      <c r="B94" s="38" t="s">
        <v>116</v>
      </c>
      <c r="C94" s="25">
        <v>0</v>
      </c>
      <c r="D94" s="25"/>
      <c r="E94" s="26">
        <v>1</v>
      </c>
      <c r="F94" s="30" t="s">
        <v>130</v>
      </c>
      <c r="G94" s="25">
        <v>0</v>
      </c>
      <c r="H94" s="25"/>
      <c r="I94" s="25">
        <v>0</v>
      </c>
      <c r="J94" s="22"/>
    </row>
    <row r="95" spans="1:10" ht="28.8">
      <c r="A95" s="37">
        <v>90</v>
      </c>
      <c r="B95" s="38" t="s">
        <v>117</v>
      </c>
      <c r="C95" s="25">
        <v>0</v>
      </c>
      <c r="D95" s="25"/>
      <c r="E95" s="26">
        <v>0</v>
      </c>
      <c r="F95" s="25"/>
      <c r="G95" s="25">
        <v>0</v>
      </c>
      <c r="H95" s="25"/>
      <c r="I95" s="25">
        <v>1</v>
      </c>
      <c r="J95" s="30" t="s">
        <v>130</v>
      </c>
    </row>
    <row r="96" spans="1:10" ht="43.2">
      <c r="A96" s="34">
        <v>91</v>
      </c>
      <c r="B96" s="38" t="s">
        <v>118</v>
      </c>
      <c r="C96" s="25">
        <v>0</v>
      </c>
      <c r="D96" s="25"/>
      <c r="E96" s="26">
        <v>0</v>
      </c>
      <c r="F96" s="25"/>
      <c r="G96" s="25">
        <v>0</v>
      </c>
      <c r="H96" s="25"/>
      <c r="I96" s="25">
        <v>1</v>
      </c>
      <c r="J96" s="22"/>
    </row>
    <row r="97" spans="1:10" ht="27.6">
      <c r="A97" s="34">
        <v>93</v>
      </c>
      <c r="B97" s="38" t="s">
        <v>119</v>
      </c>
      <c r="C97" s="25">
        <v>0</v>
      </c>
      <c r="D97" s="22"/>
      <c r="E97" s="26">
        <v>1</v>
      </c>
      <c r="F97" s="30" t="s">
        <v>130</v>
      </c>
      <c r="G97" s="25">
        <v>0</v>
      </c>
      <c r="H97" s="22"/>
      <c r="I97" s="25">
        <v>0</v>
      </c>
      <c r="J97" s="22"/>
    </row>
    <row r="98" spans="1:10" ht="27.6">
      <c r="A98" s="34">
        <v>94</v>
      </c>
      <c r="B98" s="38" t="s">
        <v>120</v>
      </c>
      <c r="C98" s="25">
        <v>0</v>
      </c>
      <c r="D98" s="22"/>
      <c r="E98" s="26">
        <v>1</v>
      </c>
      <c r="F98" s="30" t="s">
        <v>130</v>
      </c>
      <c r="G98" s="25">
        <v>0</v>
      </c>
      <c r="H98" s="22"/>
      <c r="I98" s="25">
        <v>0</v>
      </c>
      <c r="J98" s="22"/>
    </row>
    <row r="99" spans="1:10" ht="27.6">
      <c r="A99" s="34">
        <v>95</v>
      </c>
      <c r="B99" s="38" t="s">
        <v>121</v>
      </c>
      <c r="C99" s="25">
        <v>0</v>
      </c>
      <c r="D99" s="22"/>
      <c r="E99" s="26">
        <v>1</v>
      </c>
      <c r="F99" s="30" t="s">
        <v>130</v>
      </c>
      <c r="G99" s="25">
        <v>0</v>
      </c>
      <c r="H99" s="22"/>
      <c r="I99" s="25">
        <v>0</v>
      </c>
      <c r="J99" s="22"/>
    </row>
    <row r="100" spans="1:10" ht="27.6">
      <c r="A100" s="34">
        <v>96</v>
      </c>
      <c r="B100" s="38" t="s">
        <v>122</v>
      </c>
      <c r="C100" s="25">
        <v>0</v>
      </c>
      <c r="D100" s="22"/>
      <c r="E100" s="26">
        <v>1</v>
      </c>
      <c r="F100" s="30" t="s">
        <v>130</v>
      </c>
      <c r="G100" s="25">
        <v>1</v>
      </c>
      <c r="H100" s="30" t="s">
        <v>130</v>
      </c>
      <c r="I100" s="25">
        <v>1</v>
      </c>
      <c r="J100" s="30" t="s">
        <v>130</v>
      </c>
    </row>
    <row r="101" spans="1:10" ht="27.6">
      <c r="A101" s="34">
        <v>97</v>
      </c>
      <c r="B101" s="38" t="s">
        <v>123</v>
      </c>
      <c r="C101" s="25">
        <v>0</v>
      </c>
      <c r="D101" s="22"/>
      <c r="E101" s="26">
        <v>1</v>
      </c>
      <c r="F101" s="30" t="s">
        <v>130</v>
      </c>
      <c r="G101" s="25">
        <v>0</v>
      </c>
      <c r="H101" s="22"/>
      <c r="I101" s="25">
        <v>0</v>
      </c>
      <c r="J101" s="22"/>
    </row>
    <row r="102" spans="1:10">
      <c r="D102" s="39"/>
    </row>
    <row r="103" spans="1:10">
      <c r="B103" s="5" t="s">
        <v>21</v>
      </c>
      <c r="D103" s="39"/>
    </row>
    <row r="104" spans="1:10">
      <c r="B104" s="5" t="s">
        <v>22</v>
      </c>
      <c r="D104" s="39"/>
    </row>
    <row r="105" spans="1:10">
      <c r="B105" s="5" t="s">
        <v>23</v>
      </c>
      <c r="D105" s="39"/>
    </row>
    <row r="106" spans="1:10">
      <c r="B106" s="5" t="s">
        <v>24</v>
      </c>
      <c r="D106" s="39"/>
    </row>
    <row r="107" spans="1:10">
      <c r="D107" s="39"/>
    </row>
    <row r="108" spans="1:10">
      <c r="D108" s="39"/>
    </row>
    <row r="109" spans="1:10">
      <c r="D109" s="39"/>
    </row>
    <row r="110" spans="1:10">
      <c r="D110" s="39"/>
    </row>
    <row r="111" spans="1:10">
      <c r="D111" s="39"/>
    </row>
    <row r="112" spans="1:10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</sheetData>
  <mergeCells count="8">
    <mergeCell ref="I4:J4"/>
    <mergeCell ref="C3:J3"/>
    <mergeCell ref="B1:J1"/>
    <mergeCell ref="A3:A5"/>
    <mergeCell ref="B3:B5"/>
    <mergeCell ref="C4:D4"/>
    <mergeCell ref="E4:F4"/>
    <mergeCell ref="G4:H4"/>
  </mergeCells>
  <pageMargins left="0.70866141732283472" right="0.31496062992125984" top="0.35433070866141736" bottom="0.35433070866141736" header="0.31496062992125984" footer="0.31496062992125984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opLeftCell="A20" workbookViewId="0">
      <selection activeCell="H56" sqref="H56"/>
    </sheetView>
  </sheetViews>
  <sheetFormatPr defaultColWidth="8.88671875" defaultRowHeight="13.8"/>
  <cols>
    <col min="1" max="1" width="3" style="5" bestFit="1" customWidth="1"/>
    <col min="2" max="2" width="28.33203125" style="5" bestFit="1" customWidth="1"/>
    <col min="3" max="3" width="15.44140625" style="9" bestFit="1" customWidth="1"/>
    <col min="4" max="4" width="17.44140625" style="9" bestFit="1" customWidth="1"/>
    <col min="5" max="5" width="15.44140625" style="9" bestFit="1" customWidth="1"/>
    <col min="6" max="6" width="17.44140625" style="9" bestFit="1" customWidth="1"/>
    <col min="7" max="7" width="15.44140625" style="9" bestFit="1" customWidth="1"/>
    <col min="8" max="8" width="17.44140625" style="9" bestFit="1" customWidth="1"/>
    <col min="9" max="9" width="15.44140625" style="9" bestFit="1" customWidth="1"/>
    <col min="10" max="10" width="17.44140625" style="9" bestFit="1" customWidth="1"/>
    <col min="11" max="16384" width="8.88671875" style="5"/>
  </cols>
  <sheetData>
    <row r="1" spans="1:10" ht="14.4">
      <c r="B1" s="78"/>
      <c r="C1" s="79"/>
      <c r="D1" s="79"/>
      <c r="E1" s="79"/>
      <c r="F1" s="79"/>
      <c r="G1" s="79"/>
      <c r="H1" s="79"/>
      <c r="I1" s="79"/>
      <c r="J1" s="79"/>
    </row>
    <row r="2" spans="1:10" s="4" customFormat="1" ht="33.9" customHeight="1">
      <c r="A2" s="5"/>
    </row>
    <row r="3" spans="1:10" s="4" customFormat="1" ht="42" customHeight="1">
      <c r="A3" s="75" t="s">
        <v>0</v>
      </c>
      <c r="B3" s="72" t="s">
        <v>1</v>
      </c>
      <c r="C3" s="69" t="s">
        <v>30</v>
      </c>
      <c r="D3" s="69"/>
      <c r="E3" s="69"/>
      <c r="F3" s="69"/>
      <c r="G3" s="69"/>
      <c r="H3" s="69"/>
      <c r="I3" s="69"/>
      <c r="J3" s="69"/>
    </row>
    <row r="4" spans="1:10" s="32" customFormat="1" ht="36" customHeight="1">
      <c r="A4" s="80"/>
      <c r="B4" s="80"/>
      <c r="C4" s="76" t="s">
        <v>25</v>
      </c>
      <c r="D4" s="82"/>
      <c r="E4" s="76" t="s">
        <v>26</v>
      </c>
      <c r="F4" s="77"/>
      <c r="G4" s="76" t="s">
        <v>27</v>
      </c>
      <c r="H4" s="77"/>
      <c r="I4" s="76" t="s">
        <v>28</v>
      </c>
      <c r="J4" s="77"/>
    </row>
    <row r="5" spans="1:10" s="32" customFormat="1" ht="71.099999999999994" customHeight="1">
      <c r="A5" s="81"/>
      <c r="B5" s="81"/>
      <c r="C5" s="33" t="s">
        <v>11</v>
      </c>
      <c r="D5" s="33" t="s">
        <v>29</v>
      </c>
      <c r="E5" s="33" t="s">
        <v>11</v>
      </c>
      <c r="F5" s="33" t="s">
        <v>29</v>
      </c>
      <c r="G5" s="33" t="s">
        <v>11</v>
      </c>
      <c r="H5" s="33" t="s">
        <v>29</v>
      </c>
      <c r="I5" s="33" t="s">
        <v>11</v>
      </c>
      <c r="J5" s="33" t="s">
        <v>29</v>
      </c>
    </row>
    <row r="6" spans="1:10" s="4" customFormat="1" ht="27.6">
      <c r="A6" s="53">
        <v>1</v>
      </c>
      <c r="B6" s="54" t="s">
        <v>13</v>
      </c>
      <c r="C6" s="55">
        <v>0</v>
      </c>
      <c r="D6" s="55"/>
      <c r="E6" s="56">
        <v>1</v>
      </c>
      <c r="F6" s="57" t="s">
        <v>131</v>
      </c>
      <c r="G6" s="55">
        <v>0</v>
      </c>
      <c r="H6" s="55"/>
      <c r="I6" s="55">
        <v>0</v>
      </c>
      <c r="J6" s="58"/>
    </row>
    <row r="7" spans="1:10" s="4" customFormat="1" ht="27.6">
      <c r="A7" s="53">
        <v>2</v>
      </c>
      <c r="B7" s="59" t="s">
        <v>14</v>
      </c>
      <c r="C7" s="55">
        <v>1</v>
      </c>
      <c r="D7" s="57" t="s">
        <v>131</v>
      </c>
      <c r="E7" s="56">
        <v>28</v>
      </c>
      <c r="F7" s="57" t="s">
        <v>131</v>
      </c>
      <c r="G7" s="55">
        <v>3</v>
      </c>
      <c r="H7" s="57" t="s">
        <v>131</v>
      </c>
      <c r="I7" s="55">
        <v>87</v>
      </c>
      <c r="J7" s="57" t="s">
        <v>131</v>
      </c>
    </row>
    <row r="8" spans="1:10" s="4" customFormat="1" ht="43.2">
      <c r="A8" s="53">
        <v>3</v>
      </c>
      <c r="B8" s="59" t="s">
        <v>36</v>
      </c>
      <c r="C8" s="55">
        <v>1</v>
      </c>
      <c r="D8" s="57" t="s">
        <v>131</v>
      </c>
      <c r="E8" s="56">
        <v>14</v>
      </c>
      <c r="F8" s="57" t="s">
        <v>131</v>
      </c>
      <c r="G8" s="55">
        <v>2</v>
      </c>
      <c r="H8" s="57" t="s">
        <v>131</v>
      </c>
      <c r="I8" s="55">
        <v>12</v>
      </c>
      <c r="J8" s="57" t="s">
        <v>131</v>
      </c>
    </row>
    <row r="9" spans="1:10" s="4" customFormat="1" ht="27.6">
      <c r="A9" s="53">
        <v>4</v>
      </c>
      <c r="B9" s="54" t="s">
        <v>15</v>
      </c>
      <c r="C9" s="55">
        <v>0</v>
      </c>
      <c r="D9" s="55"/>
      <c r="E9" s="56">
        <v>16</v>
      </c>
      <c r="F9" s="57" t="s">
        <v>131</v>
      </c>
      <c r="G9" s="55">
        <v>0</v>
      </c>
      <c r="H9" s="55"/>
      <c r="I9" s="55">
        <v>0</v>
      </c>
      <c r="J9" s="58"/>
    </row>
    <row r="10" spans="1:10" s="4" customFormat="1" ht="57.6">
      <c r="A10" s="53">
        <v>5</v>
      </c>
      <c r="B10" s="59" t="s">
        <v>37</v>
      </c>
      <c r="C10" s="55">
        <v>0</v>
      </c>
      <c r="D10" s="55"/>
      <c r="E10" s="56">
        <v>11</v>
      </c>
      <c r="F10" s="57" t="s">
        <v>131</v>
      </c>
      <c r="G10" s="55">
        <v>10</v>
      </c>
      <c r="H10" s="57" t="s">
        <v>131</v>
      </c>
      <c r="I10" s="55">
        <v>13</v>
      </c>
      <c r="J10" s="57" t="s">
        <v>131</v>
      </c>
    </row>
    <row r="11" spans="1:10" ht="57.6">
      <c r="A11" s="60">
        <v>6</v>
      </c>
      <c r="B11" s="54" t="s">
        <v>38</v>
      </c>
      <c r="C11" s="55">
        <v>0</v>
      </c>
      <c r="D11" s="55"/>
      <c r="E11" s="56">
        <v>0</v>
      </c>
      <c r="F11" s="56"/>
      <c r="G11" s="55">
        <v>0</v>
      </c>
      <c r="H11" s="55"/>
      <c r="I11" s="55">
        <v>2</v>
      </c>
      <c r="J11" s="57" t="s">
        <v>131</v>
      </c>
    </row>
    <row r="12" spans="1:10" ht="43.2">
      <c r="A12" s="60">
        <v>7</v>
      </c>
      <c r="B12" s="59" t="s">
        <v>39</v>
      </c>
      <c r="C12" s="55">
        <v>0</v>
      </c>
      <c r="D12" s="55"/>
      <c r="E12" s="56">
        <v>0</v>
      </c>
      <c r="F12" s="56"/>
      <c r="G12" s="55">
        <v>0</v>
      </c>
      <c r="H12" s="55"/>
      <c r="I12" s="55">
        <v>2</v>
      </c>
      <c r="J12" s="57" t="s">
        <v>131</v>
      </c>
    </row>
    <row r="13" spans="1:10" ht="57.6">
      <c r="A13" s="60">
        <v>8</v>
      </c>
      <c r="B13" s="54" t="s">
        <v>40</v>
      </c>
      <c r="C13" s="55">
        <v>0</v>
      </c>
      <c r="D13" s="55"/>
      <c r="E13" s="56">
        <v>2</v>
      </c>
      <c r="F13" s="57" t="s">
        <v>131</v>
      </c>
      <c r="G13" s="55">
        <v>0</v>
      </c>
      <c r="H13" s="55"/>
      <c r="I13" s="55">
        <v>0</v>
      </c>
      <c r="J13" s="58"/>
    </row>
    <row r="14" spans="1:10" ht="57.6">
      <c r="A14" s="60">
        <v>9</v>
      </c>
      <c r="B14" s="54" t="s">
        <v>41</v>
      </c>
      <c r="C14" s="55">
        <v>0</v>
      </c>
      <c r="D14" s="55"/>
      <c r="E14" s="56">
        <v>3</v>
      </c>
      <c r="F14" s="57" t="s">
        <v>131</v>
      </c>
      <c r="G14" s="55">
        <v>0</v>
      </c>
      <c r="H14" s="55"/>
      <c r="I14" s="55">
        <v>0</v>
      </c>
      <c r="J14" s="58"/>
    </row>
    <row r="15" spans="1:10" ht="57.6">
      <c r="A15" s="53">
        <v>10</v>
      </c>
      <c r="B15" s="54" t="s">
        <v>42</v>
      </c>
      <c r="C15" s="55">
        <v>0</v>
      </c>
      <c r="D15" s="55"/>
      <c r="E15" s="56">
        <v>1</v>
      </c>
      <c r="F15" s="57" t="s">
        <v>131</v>
      </c>
      <c r="G15" s="55">
        <v>0</v>
      </c>
      <c r="H15" s="55"/>
      <c r="I15" s="55">
        <v>0</v>
      </c>
      <c r="J15" s="58"/>
    </row>
    <row r="16" spans="1:10" ht="57.6">
      <c r="A16" s="53">
        <v>11</v>
      </c>
      <c r="B16" s="54" t="s">
        <v>43</v>
      </c>
      <c r="C16" s="55">
        <v>0</v>
      </c>
      <c r="D16" s="55"/>
      <c r="E16" s="56">
        <v>3</v>
      </c>
      <c r="F16" s="57" t="s">
        <v>131</v>
      </c>
      <c r="G16" s="55">
        <v>0</v>
      </c>
      <c r="H16" s="55"/>
      <c r="I16" s="55">
        <v>0</v>
      </c>
      <c r="J16" s="58"/>
    </row>
    <row r="17" spans="1:10" ht="28.8">
      <c r="A17" s="53">
        <v>12</v>
      </c>
      <c r="B17" s="54" t="s">
        <v>44</v>
      </c>
      <c r="C17" s="55">
        <v>5</v>
      </c>
      <c r="D17" s="57" t="s">
        <v>131</v>
      </c>
      <c r="E17" s="56">
        <v>31</v>
      </c>
      <c r="F17" s="57" t="s">
        <v>131</v>
      </c>
      <c r="G17" s="55">
        <v>0</v>
      </c>
      <c r="H17" s="55"/>
      <c r="I17" s="55">
        <v>0</v>
      </c>
      <c r="J17" s="58"/>
    </row>
    <row r="18" spans="1:10" ht="27.6">
      <c r="A18" s="53">
        <v>13</v>
      </c>
      <c r="B18" s="54" t="s">
        <v>45</v>
      </c>
      <c r="C18" s="55">
        <v>5</v>
      </c>
      <c r="D18" s="57" t="s">
        <v>131</v>
      </c>
      <c r="E18" s="56">
        <v>18</v>
      </c>
      <c r="F18" s="57" t="s">
        <v>131</v>
      </c>
      <c r="G18" s="55">
        <v>4</v>
      </c>
      <c r="H18" s="57" t="s">
        <v>131</v>
      </c>
      <c r="I18" s="55">
        <v>5</v>
      </c>
      <c r="J18" s="57" t="s">
        <v>131</v>
      </c>
    </row>
    <row r="19" spans="1:10" ht="27.6">
      <c r="A19" s="53">
        <v>14</v>
      </c>
      <c r="B19" s="54" t="s">
        <v>46</v>
      </c>
      <c r="C19" s="55">
        <v>2</v>
      </c>
      <c r="D19" s="57" t="s">
        <v>131</v>
      </c>
      <c r="E19" s="56">
        <v>8</v>
      </c>
      <c r="F19" s="57" t="s">
        <v>131</v>
      </c>
      <c r="G19" s="55">
        <v>1</v>
      </c>
      <c r="H19" s="57" t="s">
        <v>131</v>
      </c>
      <c r="I19" s="55">
        <v>5</v>
      </c>
      <c r="J19" s="57" t="s">
        <v>131</v>
      </c>
    </row>
    <row r="20" spans="1:10" ht="27.6">
      <c r="A20" s="60">
        <v>15</v>
      </c>
      <c r="B20" s="54" t="s">
        <v>47</v>
      </c>
      <c r="C20" s="55">
        <v>1</v>
      </c>
      <c r="D20" s="57" t="s">
        <v>131</v>
      </c>
      <c r="E20" s="56">
        <v>1</v>
      </c>
      <c r="F20" s="57" t="s">
        <v>131</v>
      </c>
      <c r="G20" s="55">
        <v>1</v>
      </c>
      <c r="H20" s="57" t="s">
        <v>131</v>
      </c>
      <c r="I20" s="55">
        <v>1</v>
      </c>
      <c r="J20" s="57" t="s">
        <v>131</v>
      </c>
    </row>
    <row r="21" spans="1:10" ht="27.6">
      <c r="A21" s="60">
        <v>16</v>
      </c>
      <c r="B21" s="54" t="s">
        <v>48</v>
      </c>
      <c r="C21" s="55">
        <v>7</v>
      </c>
      <c r="D21" s="57" t="s">
        <v>131</v>
      </c>
      <c r="E21" s="56">
        <v>18</v>
      </c>
      <c r="F21" s="57" t="s">
        <v>131</v>
      </c>
      <c r="G21" s="55">
        <v>3</v>
      </c>
      <c r="H21" s="57" t="s">
        <v>131</v>
      </c>
      <c r="I21" s="55">
        <v>6</v>
      </c>
      <c r="J21" s="57" t="s">
        <v>131</v>
      </c>
    </row>
    <row r="22" spans="1:10" ht="28.8">
      <c r="A22" s="60">
        <v>17</v>
      </c>
      <c r="B22" s="54" t="s">
        <v>49</v>
      </c>
      <c r="C22" s="55">
        <v>1</v>
      </c>
      <c r="D22" s="57" t="s">
        <v>131</v>
      </c>
      <c r="E22" s="56">
        <v>2</v>
      </c>
      <c r="F22" s="57" t="s">
        <v>131</v>
      </c>
      <c r="G22" s="55">
        <v>1</v>
      </c>
      <c r="H22" s="57" t="s">
        <v>131</v>
      </c>
      <c r="I22" s="55">
        <v>2</v>
      </c>
      <c r="J22" s="57" t="s">
        <v>131</v>
      </c>
    </row>
    <row r="23" spans="1:10" ht="27.6">
      <c r="A23" s="60">
        <v>18</v>
      </c>
      <c r="B23" s="54" t="s">
        <v>50</v>
      </c>
      <c r="C23" s="55">
        <v>1</v>
      </c>
      <c r="D23" s="57" t="s">
        <v>131</v>
      </c>
      <c r="E23" s="56">
        <v>1</v>
      </c>
      <c r="F23" s="57" t="s">
        <v>131</v>
      </c>
      <c r="G23" s="55">
        <v>1</v>
      </c>
      <c r="H23" s="57" t="s">
        <v>131</v>
      </c>
      <c r="I23" s="55">
        <v>0</v>
      </c>
      <c r="J23" s="57" t="s">
        <v>131</v>
      </c>
    </row>
    <row r="24" spans="1:10" ht="27.6">
      <c r="A24" s="53">
        <v>19</v>
      </c>
      <c r="B24" s="54" t="s">
        <v>51</v>
      </c>
      <c r="C24" s="55">
        <v>1</v>
      </c>
      <c r="D24" s="57" t="s">
        <v>131</v>
      </c>
      <c r="E24" s="56">
        <v>2</v>
      </c>
      <c r="F24" s="57" t="s">
        <v>131</v>
      </c>
      <c r="G24" s="55">
        <v>1</v>
      </c>
      <c r="H24" s="57" t="s">
        <v>131</v>
      </c>
      <c r="I24" s="55">
        <v>1</v>
      </c>
      <c r="J24" s="57" t="s">
        <v>131</v>
      </c>
    </row>
    <row r="25" spans="1:10" ht="27.6">
      <c r="A25" s="53">
        <v>20</v>
      </c>
      <c r="B25" s="54" t="s">
        <v>52</v>
      </c>
      <c r="C25" s="55">
        <v>1</v>
      </c>
      <c r="D25" s="57" t="s">
        <v>131</v>
      </c>
      <c r="E25" s="56">
        <v>1</v>
      </c>
      <c r="F25" s="57" t="s">
        <v>131</v>
      </c>
      <c r="G25" s="55">
        <v>1</v>
      </c>
      <c r="H25" s="57" t="s">
        <v>131</v>
      </c>
      <c r="I25" s="55">
        <v>1</v>
      </c>
      <c r="J25" s="57" t="s">
        <v>131</v>
      </c>
    </row>
    <row r="26" spans="1:10" ht="27.6">
      <c r="A26" s="53">
        <v>21</v>
      </c>
      <c r="B26" s="54" t="s">
        <v>53</v>
      </c>
      <c r="C26" s="55">
        <v>1</v>
      </c>
      <c r="D26" s="57" t="s">
        <v>131</v>
      </c>
      <c r="E26" s="56">
        <v>2</v>
      </c>
      <c r="F26" s="57" t="s">
        <v>131</v>
      </c>
      <c r="G26" s="55">
        <v>1</v>
      </c>
      <c r="H26" s="57" t="s">
        <v>131</v>
      </c>
      <c r="I26" s="55">
        <v>1</v>
      </c>
      <c r="J26" s="57" t="s">
        <v>131</v>
      </c>
    </row>
    <row r="27" spans="1:10" ht="27.6">
      <c r="A27" s="53">
        <v>22</v>
      </c>
      <c r="B27" s="54" t="s">
        <v>54</v>
      </c>
      <c r="C27" s="55">
        <v>6</v>
      </c>
      <c r="D27" s="57" t="s">
        <v>131</v>
      </c>
      <c r="E27" s="56">
        <v>26</v>
      </c>
      <c r="F27" s="57" t="s">
        <v>131</v>
      </c>
      <c r="G27" s="55">
        <v>3</v>
      </c>
      <c r="H27" s="57" t="s">
        <v>131</v>
      </c>
      <c r="I27" s="55">
        <v>6</v>
      </c>
      <c r="J27" s="57" t="s">
        <v>131</v>
      </c>
    </row>
    <row r="28" spans="1:10" ht="28.8">
      <c r="A28" s="53">
        <v>23</v>
      </c>
      <c r="B28" s="54" t="s">
        <v>55</v>
      </c>
      <c r="C28" s="55">
        <v>1</v>
      </c>
      <c r="D28" s="57" t="s">
        <v>131</v>
      </c>
      <c r="E28" s="56">
        <v>6</v>
      </c>
      <c r="F28" s="57" t="s">
        <v>131</v>
      </c>
      <c r="G28" s="55">
        <v>1</v>
      </c>
      <c r="H28" s="57" t="s">
        <v>131</v>
      </c>
      <c r="I28" s="55">
        <v>1</v>
      </c>
      <c r="J28" s="57" t="s">
        <v>131</v>
      </c>
    </row>
    <row r="29" spans="1:10" ht="27.6">
      <c r="A29" s="60">
        <v>24</v>
      </c>
      <c r="B29" s="54" t="s">
        <v>56</v>
      </c>
      <c r="C29" s="55">
        <v>2</v>
      </c>
      <c r="D29" s="57" t="s">
        <v>131</v>
      </c>
      <c r="E29" s="56">
        <v>5</v>
      </c>
      <c r="F29" s="57" t="s">
        <v>131</v>
      </c>
      <c r="G29" s="55">
        <v>1</v>
      </c>
      <c r="H29" s="57" t="s">
        <v>131</v>
      </c>
      <c r="I29" s="55">
        <v>2</v>
      </c>
      <c r="J29" s="57" t="s">
        <v>131</v>
      </c>
    </row>
    <row r="30" spans="1:10" ht="27.6">
      <c r="A30" s="60">
        <v>25</v>
      </c>
      <c r="B30" s="54" t="s">
        <v>57</v>
      </c>
      <c r="C30" s="55">
        <v>10</v>
      </c>
      <c r="D30" s="57" t="s">
        <v>131</v>
      </c>
      <c r="E30" s="56">
        <v>19</v>
      </c>
      <c r="F30" s="57" t="s">
        <v>131</v>
      </c>
      <c r="G30" s="55">
        <v>2</v>
      </c>
      <c r="H30" s="57" t="s">
        <v>131</v>
      </c>
      <c r="I30" s="55">
        <v>21</v>
      </c>
      <c r="J30" s="57" t="s">
        <v>131</v>
      </c>
    </row>
    <row r="31" spans="1:10" ht="27.6">
      <c r="A31" s="60">
        <v>26</v>
      </c>
      <c r="B31" s="54" t="s">
        <v>58</v>
      </c>
      <c r="C31" s="55">
        <v>5</v>
      </c>
      <c r="D31" s="57" t="s">
        <v>131</v>
      </c>
      <c r="E31" s="56">
        <v>29</v>
      </c>
      <c r="F31" s="57" t="s">
        <v>131</v>
      </c>
      <c r="G31" s="55">
        <v>4</v>
      </c>
      <c r="H31" s="57" t="s">
        <v>131</v>
      </c>
      <c r="I31" s="55">
        <v>13</v>
      </c>
      <c r="J31" s="57" t="s">
        <v>131</v>
      </c>
    </row>
    <row r="32" spans="1:10" ht="27.6">
      <c r="A32" s="60">
        <v>27</v>
      </c>
      <c r="B32" s="54" t="s">
        <v>59</v>
      </c>
      <c r="C32" s="55">
        <v>2</v>
      </c>
      <c r="D32" s="57" t="s">
        <v>131</v>
      </c>
      <c r="E32" s="56">
        <v>6</v>
      </c>
      <c r="F32" s="57" t="s">
        <v>131</v>
      </c>
      <c r="G32" s="55">
        <v>1</v>
      </c>
      <c r="H32" s="57" t="s">
        <v>131</v>
      </c>
      <c r="I32" s="55">
        <v>6</v>
      </c>
      <c r="J32" s="57" t="s">
        <v>131</v>
      </c>
    </row>
    <row r="33" spans="1:10" ht="27.6">
      <c r="A33" s="53">
        <v>28</v>
      </c>
      <c r="B33" s="54" t="s">
        <v>60</v>
      </c>
      <c r="C33" s="55">
        <v>1</v>
      </c>
      <c r="D33" s="57" t="s">
        <v>131</v>
      </c>
      <c r="E33" s="56">
        <v>1</v>
      </c>
      <c r="F33" s="57" t="s">
        <v>131</v>
      </c>
      <c r="G33" s="55">
        <v>1</v>
      </c>
      <c r="H33" s="57" t="s">
        <v>131</v>
      </c>
      <c r="I33" s="55">
        <v>1</v>
      </c>
      <c r="J33" s="57" t="s">
        <v>131</v>
      </c>
    </row>
    <row r="34" spans="1:10" ht="27.6">
      <c r="A34" s="53">
        <v>29</v>
      </c>
      <c r="B34" s="54" t="s">
        <v>61</v>
      </c>
      <c r="C34" s="55">
        <v>1</v>
      </c>
      <c r="D34" s="57" t="s">
        <v>131</v>
      </c>
      <c r="E34" s="56">
        <v>1</v>
      </c>
      <c r="F34" s="57" t="s">
        <v>131</v>
      </c>
      <c r="G34" s="55">
        <v>1</v>
      </c>
      <c r="H34" s="57" t="s">
        <v>131</v>
      </c>
      <c r="I34" s="55">
        <v>0</v>
      </c>
      <c r="J34" s="57" t="s">
        <v>131</v>
      </c>
    </row>
    <row r="35" spans="1:10" ht="27.6">
      <c r="A35" s="53">
        <v>30</v>
      </c>
      <c r="B35" s="54" t="s">
        <v>62</v>
      </c>
      <c r="C35" s="55">
        <v>1</v>
      </c>
      <c r="D35" s="57" t="s">
        <v>131</v>
      </c>
      <c r="E35" s="56">
        <v>1</v>
      </c>
      <c r="F35" s="57" t="s">
        <v>131</v>
      </c>
      <c r="G35" s="55">
        <v>1</v>
      </c>
      <c r="H35" s="57" t="s">
        <v>131</v>
      </c>
      <c r="I35" s="55">
        <v>1</v>
      </c>
      <c r="J35" s="57" t="s">
        <v>131</v>
      </c>
    </row>
    <row r="36" spans="1:10" ht="27.6">
      <c r="A36" s="53">
        <v>31</v>
      </c>
      <c r="B36" s="54" t="s">
        <v>63</v>
      </c>
      <c r="C36" s="55">
        <v>1</v>
      </c>
      <c r="D36" s="57" t="s">
        <v>131</v>
      </c>
      <c r="E36" s="56">
        <v>1</v>
      </c>
      <c r="F36" s="57" t="s">
        <v>131</v>
      </c>
      <c r="G36" s="55">
        <v>1</v>
      </c>
      <c r="H36" s="57" t="s">
        <v>131</v>
      </c>
      <c r="I36" s="55">
        <v>1</v>
      </c>
      <c r="J36" s="57" t="s">
        <v>131</v>
      </c>
    </row>
    <row r="37" spans="1:10" ht="28.8">
      <c r="A37" s="53">
        <v>32</v>
      </c>
      <c r="B37" s="54" t="s">
        <v>64</v>
      </c>
      <c r="C37" s="55">
        <v>5</v>
      </c>
      <c r="D37" s="57" t="s">
        <v>132</v>
      </c>
      <c r="E37" s="56">
        <v>17</v>
      </c>
      <c r="F37" s="57" t="s">
        <v>132</v>
      </c>
      <c r="G37" s="55">
        <v>2</v>
      </c>
      <c r="H37" s="57" t="s">
        <v>132</v>
      </c>
      <c r="I37" s="55">
        <v>3</v>
      </c>
      <c r="J37" s="57" t="s">
        <v>132</v>
      </c>
    </row>
    <row r="38" spans="1:10" ht="27.6">
      <c r="A38" s="60">
        <v>33</v>
      </c>
      <c r="B38" s="54" t="s">
        <v>65</v>
      </c>
      <c r="C38" s="55">
        <v>1</v>
      </c>
      <c r="D38" s="57" t="s">
        <v>132</v>
      </c>
      <c r="E38" s="56">
        <v>2</v>
      </c>
      <c r="F38" s="57" t="s">
        <v>132</v>
      </c>
      <c r="G38" s="55">
        <v>1</v>
      </c>
      <c r="H38" s="57" t="s">
        <v>132</v>
      </c>
      <c r="I38" s="55">
        <v>1</v>
      </c>
      <c r="J38" s="57" t="s">
        <v>132</v>
      </c>
    </row>
    <row r="39" spans="1:10" ht="27.6">
      <c r="A39" s="60">
        <v>34</v>
      </c>
      <c r="B39" s="54" t="s">
        <v>66</v>
      </c>
      <c r="C39" s="55">
        <v>6</v>
      </c>
      <c r="D39" s="57" t="s">
        <v>132</v>
      </c>
      <c r="E39" s="56">
        <v>18</v>
      </c>
      <c r="F39" s="57" t="s">
        <v>132</v>
      </c>
      <c r="G39" s="55">
        <v>1</v>
      </c>
      <c r="H39" s="57" t="s">
        <v>132</v>
      </c>
      <c r="I39" s="55">
        <v>13</v>
      </c>
      <c r="J39" s="57" t="s">
        <v>132</v>
      </c>
    </row>
    <row r="40" spans="1:10" ht="27.6">
      <c r="A40" s="60">
        <v>35</v>
      </c>
      <c r="B40" s="54" t="s">
        <v>67</v>
      </c>
      <c r="C40" s="55">
        <v>1</v>
      </c>
      <c r="D40" s="57" t="s">
        <v>132</v>
      </c>
      <c r="E40" s="56">
        <v>5</v>
      </c>
      <c r="F40" s="57" t="s">
        <v>132</v>
      </c>
      <c r="G40" s="55">
        <v>1</v>
      </c>
      <c r="H40" s="57" t="s">
        <v>132</v>
      </c>
      <c r="I40" s="55">
        <v>1</v>
      </c>
      <c r="J40" s="57" t="s">
        <v>132</v>
      </c>
    </row>
    <row r="41" spans="1:10" ht="27.6">
      <c r="A41" s="60">
        <v>36</v>
      </c>
      <c r="B41" s="54" t="s">
        <v>68</v>
      </c>
      <c r="C41" s="55">
        <v>0</v>
      </c>
      <c r="D41" s="55"/>
      <c r="E41" s="56">
        <v>48</v>
      </c>
      <c r="F41" s="57" t="s">
        <v>132</v>
      </c>
      <c r="G41" s="55">
        <v>3</v>
      </c>
      <c r="H41" s="57" t="s">
        <v>132</v>
      </c>
      <c r="I41" s="55">
        <v>0</v>
      </c>
      <c r="J41" s="58"/>
    </row>
    <row r="42" spans="1:10" ht="27.6">
      <c r="A42" s="53">
        <v>37</v>
      </c>
      <c r="B42" s="54" t="s">
        <v>69</v>
      </c>
      <c r="C42" s="55">
        <v>0</v>
      </c>
      <c r="D42" s="55"/>
      <c r="E42" s="56">
        <v>27</v>
      </c>
      <c r="F42" s="57" t="s">
        <v>132</v>
      </c>
      <c r="G42" s="55">
        <v>3</v>
      </c>
      <c r="H42" s="57" t="s">
        <v>132</v>
      </c>
      <c r="I42" s="55">
        <v>0</v>
      </c>
      <c r="J42" s="58"/>
    </row>
    <row r="43" spans="1:10" ht="27.6">
      <c r="A43" s="53">
        <v>38</v>
      </c>
      <c r="B43" s="54" t="s">
        <v>70</v>
      </c>
      <c r="C43" s="55">
        <v>0</v>
      </c>
      <c r="D43" s="55"/>
      <c r="E43" s="56">
        <v>27</v>
      </c>
      <c r="F43" s="57" t="s">
        <v>132</v>
      </c>
      <c r="G43" s="55">
        <v>1</v>
      </c>
      <c r="H43" s="57" t="s">
        <v>132</v>
      </c>
      <c r="I43" s="55">
        <v>0</v>
      </c>
      <c r="J43" s="58"/>
    </row>
    <row r="44" spans="1:10" ht="27.6">
      <c r="A44" s="53">
        <v>39</v>
      </c>
      <c r="B44" s="54" t="s">
        <v>71</v>
      </c>
      <c r="C44" s="55">
        <v>0</v>
      </c>
      <c r="D44" s="55"/>
      <c r="E44" s="56">
        <v>17</v>
      </c>
      <c r="F44" s="57" t="s">
        <v>132</v>
      </c>
      <c r="G44" s="55">
        <v>2</v>
      </c>
      <c r="H44" s="57" t="s">
        <v>132</v>
      </c>
      <c r="I44" s="55">
        <v>0</v>
      </c>
      <c r="J44" s="58"/>
    </row>
    <row r="45" spans="1:10" ht="27.6">
      <c r="A45" s="53">
        <v>40</v>
      </c>
      <c r="B45" s="54" t="s">
        <v>72</v>
      </c>
      <c r="C45" s="55">
        <v>0</v>
      </c>
      <c r="D45" s="55"/>
      <c r="E45" s="56">
        <v>30</v>
      </c>
      <c r="F45" s="57" t="s">
        <v>132</v>
      </c>
      <c r="G45" s="55">
        <v>2</v>
      </c>
      <c r="H45" s="57" t="s">
        <v>132</v>
      </c>
      <c r="I45" s="55">
        <v>0</v>
      </c>
      <c r="J45" s="58"/>
    </row>
    <row r="46" spans="1:10" ht="27.6">
      <c r="A46" s="53">
        <v>41</v>
      </c>
      <c r="B46" s="54" t="s">
        <v>73</v>
      </c>
      <c r="C46" s="55">
        <v>0</v>
      </c>
      <c r="D46" s="55"/>
      <c r="E46" s="56">
        <v>19</v>
      </c>
      <c r="F46" s="57" t="s">
        <v>132</v>
      </c>
      <c r="G46" s="55">
        <v>2</v>
      </c>
      <c r="H46" s="57" t="s">
        <v>132</v>
      </c>
      <c r="I46" s="55">
        <v>0</v>
      </c>
      <c r="J46" s="58"/>
    </row>
    <row r="47" spans="1:10" ht="43.2">
      <c r="A47" s="60">
        <v>42</v>
      </c>
      <c r="B47" s="54" t="s">
        <v>74</v>
      </c>
      <c r="C47" s="55">
        <v>0</v>
      </c>
      <c r="D47" s="55"/>
      <c r="E47" s="56">
        <v>36</v>
      </c>
      <c r="F47" s="57" t="s">
        <v>132</v>
      </c>
      <c r="G47" s="55">
        <v>4</v>
      </c>
      <c r="H47" s="57" t="s">
        <v>132</v>
      </c>
      <c r="I47" s="55">
        <v>0</v>
      </c>
      <c r="J47" s="58"/>
    </row>
    <row r="48" spans="1:10" ht="43.2">
      <c r="A48" s="60">
        <v>43</v>
      </c>
      <c r="B48" s="54" t="s">
        <v>75</v>
      </c>
      <c r="C48" s="55">
        <v>0</v>
      </c>
      <c r="D48" s="55"/>
      <c r="E48" s="56">
        <v>28</v>
      </c>
      <c r="F48" s="57" t="s">
        <v>132</v>
      </c>
      <c r="G48" s="55">
        <v>0</v>
      </c>
      <c r="H48" s="55"/>
      <c r="I48" s="55">
        <v>0</v>
      </c>
      <c r="J48" s="58"/>
    </row>
    <row r="49" spans="1:10" ht="28.8">
      <c r="A49" s="60">
        <v>44</v>
      </c>
      <c r="B49" s="54" t="s">
        <v>76</v>
      </c>
      <c r="C49" s="55">
        <v>0</v>
      </c>
      <c r="D49" s="55"/>
      <c r="E49" s="56">
        <v>13</v>
      </c>
      <c r="F49" s="57" t="s">
        <v>132</v>
      </c>
      <c r="G49" s="55">
        <v>0</v>
      </c>
      <c r="H49" s="55"/>
      <c r="I49" s="55">
        <v>0</v>
      </c>
      <c r="J49" s="58"/>
    </row>
    <row r="50" spans="1:10" ht="28.8">
      <c r="A50" s="60">
        <v>45</v>
      </c>
      <c r="B50" s="61" t="s">
        <v>77</v>
      </c>
      <c r="C50" s="55">
        <v>1</v>
      </c>
      <c r="D50" s="57" t="s">
        <v>132</v>
      </c>
      <c r="E50" s="56">
        <v>19</v>
      </c>
      <c r="F50" s="57" t="s">
        <v>132</v>
      </c>
      <c r="G50" s="55">
        <v>2</v>
      </c>
      <c r="H50" s="57" t="s">
        <v>132</v>
      </c>
      <c r="I50" s="55">
        <v>53</v>
      </c>
      <c r="J50" s="57" t="s">
        <v>132</v>
      </c>
    </row>
    <row r="51" spans="1:10" ht="28.8">
      <c r="A51" s="53">
        <v>46</v>
      </c>
      <c r="B51" s="61" t="s">
        <v>78</v>
      </c>
      <c r="C51" s="55">
        <v>0</v>
      </c>
      <c r="D51" s="55"/>
      <c r="E51" s="56">
        <v>14</v>
      </c>
      <c r="F51" s="57" t="s">
        <v>132</v>
      </c>
      <c r="G51" s="55">
        <v>1</v>
      </c>
      <c r="H51" s="57" t="s">
        <v>132</v>
      </c>
      <c r="I51" s="55">
        <v>8</v>
      </c>
      <c r="J51" s="57" t="s">
        <v>132</v>
      </c>
    </row>
    <row r="52" spans="1:10" ht="43.2">
      <c r="A52" s="53">
        <v>47</v>
      </c>
      <c r="B52" s="61" t="s">
        <v>79</v>
      </c>
      <c r="C52" s="55">
        <v>0</v>
      </c>
      <c r="D52" s="55"/>
      <c r="E52" s="56">
        <v>0</v>
      </c>
      <c r="F52" s="56"/>
      <c r="G52" s="55">
        <v>0</v>
      </c>
      <c r="H52" s="55"/>
      <c r="I52" s="55">
        <v>5</v>
      </c>
      <c r="J52" s="57" t="s">
        <v>132</v>
      </c>
    </row>
    <row r="53" spans="1:10" ht="43.2">
      <c r="A53" s="53">
        <v>48</v>
      </c>
      <c r="B53" s="61" t="s">
        <v>80</v>
      </c>
      <c r="C53" s="55">
        <v>0</v>
      </c>
      <c r="D53" s="55"/>
      <c r="E53" s="56">
        <v>25</v>
      </c>
      <c r="F53" s="57" t="s">
        <v>132</v>
      </c>
      <c r="G53" s="55">
        <v>0</v>
      </c>
      <c r="H53" s="55"/>
      <c r="I53" s="55">
        <v>0</v>
      </c>
      <c r="J53" s="58"/>
    </row>
    <row r="54" spans="1:10" ht="28.8">
      <c r="A54" s="53">
        <v>49</v>
      </c>
      <c r="B54" s="61" t="s">
        <v>81</v>
      </c>
      <c r="C54" s="55">
        <v>0</v>
      </c>
      <c r="D54" s="55"/>
      <c r="E54" s="56">
        <v>110</v>
      </c>
      <c r="F54" s="57" t="s">
        <v>132</v>
      </c>
      <c r="G54" s="55">
        <v>6</v>
      </c>
      <c r="H54" s="57" t="s">
        <v>132</v>
      </c>
      <c r="I54" s="55">
        <v>10</v>
      </c>
      <c r="J54" s="57" t="s">
        <v>132</v>
      </c>
    </row>
    <row r="55" spans="1:10" ht="27.6">
      <c r="A55" s="53">
        <v>50</v>
      </c>
      <c r="B55" s="61" t="s">
        <v>82</v>
      </c>
      <c r="C55" s="55">
        <v>9</v>
      </c>
      <c r="D55" s="55"/>
      <c r="E55" s="56">
        <v>37</v>
      </c>
      <c r="F55" s="57" t="s">
        <v>132</v>
      </c>
      <c r="G55" s="55">
        <v>4</v>
      </c>
      <c r="H55" s="57" t="s">
        <v>132</v>
      </c>
      <c r="I55" s="55">
        <v>3</v>
      </c>
      <c r="J55" s="57" t="s">
        <v>132</v>
      </c>
    </row>
    <row r="56" spans="1:10" ht="43.2">
      <c r="A56" s="37">
        <v>51</v>
      </c>
      <c r="B56" s="38" t="s">
        <v>83</v>
      </c>
      <c r="C56" s="28"/>
      <c r="D56" s="28"/>
      <c r="E56" s="29"/>
      <c r="F56" s="30"/>
      <c r="G56" s="28"/>
      <c r="H56" s="28"/>
      <c r="I56" s="28"/>
      <c r="J56" s="30"/>
    </row>
    <row r="57" spans="1:10" ht="14.4">
      <c r="A57" s="37">
        <v>52</v>
      </c>
      <c r="B57" s="38" t="s">
        <v>84</v>
      </c>
      <c r="C57" s="28"/>
      <c r="D57" s="28"/>
      <c r="E57" s="29"/>
      <c r="F57" s="30"/>
      <c r="G57" s="28"/>
      <c r="H57" s="28"/>
      <c r="I57" s="28"/>
      <c r="J57" s="22"/>
    </row>
    <row r="58" spans="1:10" ht="28.8">
      <c r="A58" s="37">
        <v>53</v>
      </c>
      <c r="B58" s="38" t="s">
        <v>85</v>
      </c>
      <c r="C58" s="28"/>
      <c r="D58" s="28"/>
      <c r="E58" s="29"/>
      <c r="F58" s="30"/>
      <c r="G58" s="28"/>
      <c r="H58" s="28"/>
      <c r="I58" s="28"/>
      <c r="J58" s="22"/>
    </row>
    <row r="59" spans="1:10" ht="28.8">
      <c r="A59" s="37">
        <v>54</v>
      </c>
      <c r="B59" s="38" t="s">
        <v>86</v>
      </c>
      <c r="C59" s="28"/>
      <c r="D59" s="28"/>
      <c r="E59" s="29"/>
      <c r="F59" s="30"/>
      <c r="G59" s="28"/>
      <c r="H59" s="30"/>
      <c r="I59" s="28"/>
      <c r="J59" s="30"/>
    </row>
    <row r="60" spans="1:10" ht="57.6">
      <c r="A60" s="34">
        <v>55</v>
      </c>
      <c r="B60" s="38" t="s">
        <v>87</v>
      </c>
      <c r="C60" s="28"/>
      <c r="D60" s="28"/>
      <c r="E60" s="29"/>
      <c r="F60" s="30"/>
      <c r="G60" s="28"/>
      <c r="H60" s="28"/>
      <c r="I60" s="28"/>
      <c r="J60" s="30"/>
    </row>
    <row r="61" spans="1:10" ht="28.8">
      <c r="A61" s="34">
        <v>56</v>
      </c>
      <c r="B61" s="38" t="s">
        <v>88</v>
      </c>
      <c r="C61" s="28"/>
      <c r="D61" s="28"/>
      <c r="E61" s="29"/>
      <c r="F61" s="30"/>
      <c r="G61" s="28"/>
      <c r="H61" s="28"/>
      <c r="I61" s="28"/>
      <c r="J61" s="22"/>
    </row>
    <row r="62" spans="1:10" ht="14.4">
      <c r="A62" s="34">
        <v>57</v>
      </c>
      <c r="B62" s="38" t="s">
        <v>89</v>
      </c>
      <c r="C62" s="28"/>
      <c r="D62" s="28"/>
      <c r="E62" s="29"/>
      <c r="F62" s="30"/>
      <c r="G62" s="28"/>
      <c r="H62" s="30"/>
      <c r="I62" s="28"/>
      <c r="J62" s="22"/>
    </row>
    <row r="63" spans="1:10" ht="28.8">
      <c r="A63" s="34">
        <v>58</v>
      </c>
      <c r="B63" s="38" t="s">
        <v>90</v>
      </c>
      <c r="C63" s="28"/>
      <c r="D63" s="30"/>
      <c r="E63" s="29"/>
      <c r="F63" s="29"/>
      <c r="G63" s="28"/>
      <c r="H63" s="28"/>
      <c r="I63" s="28"/>
      <c r="J63" s="22"/>
    </row>
    <row r="64" spans="1:10" ht="28.8">
      <c r="A64" s="34">
        <v>59</v>
      </c>
      <c r="B64" s="38" t="s">
        <v>91</v>
      </c>
      <c r="C64" s="28"/>
      <c r="D64" s="28"/>
      <c r="E64" s="29"/>
      <c r="F64" s="30"/>
      <c r="G64" s="28"/>
      <c r="H64" s="30"/>
      <c r="I64" s="28"/>
      <c r="J64" s="30"/>
    </row>
    <row r="65" spans="1:10" ht="14.4">
      <c r="A65" s="37">
        <v>60</v>
      </c>
      <c r="B65" s="38" t="s">
        <v>92</v>
      </c>
      <c r="C65" s="28"/>
      <c r="D65" s="28"/>
      <c r="E65" s="29"/>
      <c r="F65" s="29"/>
      <c r="G65" s="28"/>
      <c r="H65" s="30"/>
      <c r="I65" s="28"/>
      <c r="J65" s="22"/>
    </row>
    <row r="66" spans="1:10" ht="14.4">
      <c r="A66" s="37">
        <v>61</v>
      </c>
      <c r="B66" s="38" t="s">
        <v>93</v>
      </c>
      <c r="C66" s="28"/>
      <c r="D66" s="28"/>
      <c r="E66" s="29"/>
      <c r="F66" s="30"/>
      <c r="G66" s="28"/>
      <c r="H66" s="28"/>
      <c r="I66" s="28"/>
      <c r="J66" s="22"/>
    </row>
    <row r="67" spans="1:10" ht="14.4">
      <c r="A67" s="37">
        <v>62</v>
      </c>
      <c r="B67" s="38" t="s">
        <v>94</v>
      </c>
      <c r="C67" s="28"/>
      <c r="D67" s="28"/>
      <c r="E67" s="29"/>
      <c r="F67" s="29"/>
      <c r="G67" s="28"/>
      <c r="H67" s="30"/>
      <c r="I67" s="28"/>
      <c r="J67" s="22"/>
    </row>
    <row r="68" spans="1:10" ht="28.8">
      <c r="A68" s="37">
        <v>63</v>
      </c>
      <c r="B68" s="38" t="s">
        <v>95</v>
      </c>
      <c r="C68" s="28"/>
      <c r="D68" s="28"/>
      <c r="E68" s="29"/>
      <c r="F68" s="30"/>
      <c r="G68" s="28"/>
      <c r="H68" s="28"/>
      <c r="I68" s="28"/>
      <c r="J68" s="22"/>
    </row>
    <row r="69" spans="1:10" ht="28.8">
      <c r="A69" s="34">
        <v>64</v>
      </c>
      <c r="B69" s="38" t="s">
        <v>16</v>
      </c>
      <c r="C69" s="28"/>
      <c r="D69" s="28"/>
      <c r="E69" s="29"/>
      <c r="F69" s="30"/>
      <c r="G69" s="28"/>
      <c r="H69" s="28"/>
      <c r="I69" s="28"/>
      <c r="J69" s="22"/>
    </row>
    <row r="70" spans="1:10" ht="14.4">
      <c r="A70" s="34">
        <v>65</v>
      </c>
      <c r="B70" s="38" t="s">
        <v>96</v>
      </c>
      <c r="C70" s="28"/>
      <c r="D70" s="28"/>
      <c r="E70" s="29"/>
      <c r="F70" s="29"/>
      <c r="G70" s="28"/>
      <c r="H70" s="30"/>
      <c r="I70" s="28"/>
      <c r="J70" s="22"/>
    </row>
    <row r="71" spans="1:10" ht="14.4">
      <c r="A71" s="34">
        <v>66</v>
      </c>
      <c r="B71" s="38" t="s">
        <v>97</v>
      </c>
      <c r="C71" s="28"/>
      <c r="D71" s="28"/>
      <c r="E71" s="29"/>
      <c r="F71" s="29"/>
      <c r="G71" s="28"/>
      <c r="H71" s="30"/>
      <c r="I71" s="28"/>
      <c r="J71" s="22"/>
    </row>
    <row r="72" spans="1:10" ht="14.4">
      <c r="A72" s="34">
        <v>67</v>
      </c>
      <c r="B72" s="38" t="s">
        <v>17</v>
      </c>
      <c r="C72" s="28"/>
      <c r="D72" s="28"/>
      <c r="E72" s="29"/>
      <c r="F72" s="29"/>
      <c r="G72" s="28"/>
      <c r="H72" s="30"/>
      <c r="I72" s="28"/>
      <c r="J72" s="22"/>
    </row>
    <row r="73" spans="1:10" ht="14.4">
      <c r="A73" s="34">
        <v>68</v>
      </c>
      <c r="B73" s="38" t="s">
        <v>18</v>
      </c>
      <c r="C73" s="28"/>
      <c r="D73" s="28"/>
      <c r="E73" s="29"/>
      <c r="F73" s="29"/>
      <c r="G73" s="28"/>
      <c r="H73" s="30"/>
      <c r="I73" s="28"/>
      <c r="J73" s="22"/>
    </row>
    <row r="74" spans="1:10" ht="28.8">
      <c r="A74" s="37">
        <v>69</v>
      </c>
      <c r="B74" s="38" t="s">
        <v>98</v>
      </c>
      <c r="C74" s="28"/>
      <c r="D74" s="28"/>
      <c r="E74" s="29"/>
      <c r="F74" s="30"/>
      <c r="G74" s="28"/>
      <c r="H74" s="30"/>
      <c r="I74" s="28"/>
      <c r="J74" s="22"/>
    </row>
    <row r="75" spans="1:10" ht="28.8">
      <c r="A75" s="37">
        <v>70</v>
      </c>
      <c r="B75" s="38" t="s">
        <v>99</v>
      </c>
      <c r="C75" s="28"/>
      <c r="D75" s="28"/>
      <c r="E75" s="29"/>
      <c r="F75" s="30"/>
      <c r="G75" s="28"/>
      <c r="H75" s="30"/>
      <c r="I75" s="28"/>
      <c r="J75" s="22"/>
    </row>
    <row r="76" spans="1:10" ht="14.4">
      <c r="A76" s="37">
        <v>71</v>
      </c>
      <c r="B76" s="38" t="s">
        <v>100</v>
      </c>
      <c r="C76" s="28"/>
      <c r="D76" s="28"/>
      <c r="E76" s="29"/>
      <c r="F76" s="30"/>
      <c r="G76" s="28"/>
      <c r="H76" s="28"/>
      <c r="I76" s="28"/>
      <c r="J76" s="22"/>
    </row>
    <row r="77" spans="1:10" ht="57.6">
      <c r="A77" s="37">
        <v>72</v>
      </c>
      <c r="B77" s="38" t="s">
        <v>101</v>
      </c>
      <c r="C77" s="28"/>
      <c r="D77" s="28"/>
      <c r="E77" s="29"/>
      <c r="F77" s="30"/>
      <c r="G77" s="28"/>
      <c r="H77" s="28"/>
      <c r="I77" s="28"/>
      <c r="J77" s="22"/>
    </row>
    <row r="78" spans="1:10" ht="43.2">
      <c r="A78" s="34">
        <v>73</v>
      </c>
      <c r="B78" s="38" t="s">
        <v>102</v>
      </c>
      <c r="C78" s="28"/>
      <c r="D78" s="28"/>
      <c r="E78" s="29"/>
      <c r="F78" s="30"/>
      <c r="G78" s="28"/>
      <c r="H78" s="28"/>
      <c r="I78" s="28"/>
      <c r="J78" s="22"/>
    </row>
    <row r="79" spans="1:10" ht="14.4">
      <c r="A79" s="34">
        <v>74</v>
      </c>
      <c r="B79" s="38" t="s">
        <v>19</v>
      </c>
      <c r="C79" s="28"/>
      <c r="D79" s="28"/>
      <c r="E79" s="29"/>
      <c r="F79" s="30"/>
      <c r="G79" s="28"/>
      <c r="H79" s="28"/>
      <c r="I79" s="28"/>
      <c r="J79" s="22"/>
    </row>
    <row r="80" spans="1:10" ht="14.4">
      <c r="A80" s="34">
        <v>75</v>
      </c>
      <c r="B80" s="38" t="s">
        <v>103</v>
      </c>
      <c r="C80" s="28"/>
      <c r="D80" s="28"/>
      <c r="E80" s="29"/>
      <c r="F80" s="30"/>
      <c r="G80" s="28"/>
      <c r="H80" s="28"/>
      <c r="I80" s="28"/>
      <c r="J80" s="22"/>
    </row>
    <row r="81" spans="1:10" ht="14.4">
      <c r="A81" s="34">
        <v>76</v>
      </c>
      <c r="B81" s="38" t="s">
        <v>104</v>
      </c>
      <c r="C81" s="28"/>
      <c r="D81" s="28"/>
      <c r="E81" s="29"/>
      <c r="F81" s="30"/>
      <c r="G81" s="28"/>
      <c r="H81" s="28"/>
      <c r="I81" s="28"/>
      <c r="J81" s="22"/>
    </row>
    <row r="82" spans="1:10" ht="28.8">
      <c r="A82" s="34">
        <v>77</v>
      </c>
      <c r="B82" s="38" t="s">
        <v>105</v>
      </c>
      <c r="C82" s="28"/>
      <c r="D82" s="28"/>
      <c r="E82" s="29"/>
      <c r="F82" s="29"/>
      <c r="G82" s="28"/>
      <c r="H82" s="30"/>
      <c r="I82" s="28"/>
      <c r="J82" s="22"/>
    </row>
    <row r="83" spans="1:10" ht="14.4">
      <c r="A83" s="37">
        <v>78</v>
      </c>
      <c r="B83" s="38" t="s">
        <v>106</v>
      </c>
      <c r="C83" s="28"/>
      <c r="D83" s="28"/>
      <c r="E83" s="29"/>
      <c r="F83" s="29"/>
      <c r="G83" s="28"/>
      <c r="H83" s="30"/>
      <c r="I83" s="28"/>
      <c r="J83" s="22"/>
    </row>
    <row r="84" spans="1:10" ht="28.8">
      <c r="A84" s="37">
        <v>79</v>
      </c>
      <c r="B84" s="38" t="s">
        <v>107</v>
      </c>
      <c r="C84" s="28"/>
      <c r="D84" s="28"/>
      <c r="E84" s="29"/>
      <c r="F84" s="29"/>
      <c r="G84" s="28"/>
      <c r="H84" s="30"/>
      <c r="I84" s="28"/>
      <c r="J84" s="22"/>
    </row>
    <row r="85" spans="1:10" ht="28.8">
      <c r="A85" s="37">
        <v>80</v>
      </c>
      <c r="B85" s="38" t="s">
        <v>108</v>
      </c>
      <c r="C85" s="28"/>
      <c r="D85" s="28"/>
      <c r="E85" s="29"/>
      <c r="F85" s="30"/>
      <c r="G85" s="28"/>
      <c r="H85" s="28"/>
      <c r="I85" s="28"/>
      <c r="J85" s="22"/>
    </row>
    <row r="86" spans="1:10" ht="14.4">
      <c r="A86" s="37">
        <v>81</v>
      </c>
      <c r="B86" s="38" t="s">
        <v>20</v>
      </c>
      <c r="C86" s="28"/>
      <c r="D86" s="28"/>
      <c r="E86" s="29"/>
      <c r="F86" s="30"/>
      <c r="G86" s="28"/>
      <c r="H86" s="28"/>
      <c r="I86" s="28"/>
      <c r="J86" s="22"/>
    </row>
    <row r="87" spans="1:10" ht="14.4">
      <c r="A87" s="34">
        <v>82</v>
      </c>
      <c r="B87" s="38" t="s">
        <v>109</v>
      </c>
      <c r="C87" s="28"/>
      <c r="D87" s="28"/>
      <c r="E87" s="29"/>
      <c r="F87" s="30"/>
      <c r="G87" s="28"/>
      <c r="H87" s="30"/>
      <c r="I87" s="28"/>
      <c r="J87" s="22"/>
    </row>
    <row r="88" spans="1:10" ht="14.4">
      <c r="A88" s="34">
        <v>83</v>
      </c>
      <c r="B88" s="38" t="s">
        <v>110</v>
      </c>
      <c r="C88" s="28"/>
      <c r="D88" s="28"/>
      <c r="E88" s="29"/>
      <c r="F88" s="30"/>
      <c r="G88" s="28"/>
      <c r="H88" s="28"/>
      <c r="I88" s="28"/>
      <c r="J88" s="22"/>
    </row>
    <row r="89" spans="1:10" ht="28.8">
      <c r="A89" s="34">
        <v>84</v>
      </c>
      <c r="B89" s="38" t="s">
        <v>111</v>
      </c>
      <c r="C89" s="28"/>
      <c r="D89" s="28"/>
      <c r="E89" s="29"/>
      <c r="F89" s="30"/>
      <c r="G89" s="28"/>
      <c r="H89" s="28"/>
      <c r="I89" s="28"/>
      <c r="J89" s="22"/>
    </row>
    <row r="90" spans="1:10" ht="14.4">
      <c r="A90" s="34">
        <v>85</v>
      </c>
      <c r="B90" s="38" t="s">
        <v>112</v>
      </c>
      <c r="C90" s="28"/>
      <c r="D90" s="28"/>
      <c r="E90" s="29"/>
      <c r="F90" s="29"/>
      <c r="G90" s="28"/>
      <c r="H90" s="28"/>
      <c r="I90" s="28"/>
      <c r="J90" s="22"/>
    </row>
    <row r="91" spans="1:10" ht="14.4">
      <c r="A91" s="34">
        <v>86</v>
      </c>
      <c r="B91" s="38" t="s">
        <v>113</v>
      </c>
      <c r="C91" s="28"/>
      <c r="D91" s="28"/>
      <c r="E91" s="29"/>
      <c r="F91" s="30"/>
      <c r="G91" s="28"/>
      <c r="H91" s="28"/>
      <c r="I91" s="28"/>
      <c r="J91" s="22"/>
    </row>
    <row r="92" spans="1:10" ht="14.4">
      <c r="A92" s="37">
        <v>87</v>
      </c>
      <c r="B92" s="38" t="s">
        <v>114</v>
      </c>
      <c r="C92" s="28"/>
      <c r="D92" s="28"/>
      <c r="E92" s="29"/>
      <c r="F92" s="30"/>
      <c r="G92" s="28"/>
      <c r="H92" s="28"/>
      <c r="I92" s="28"/>
      <c r="J92" s="22"/>
    </row>
    <row r="93" spans="1:10" ht="14.4">
      <c r="A93" s="37">
        <v>88</v>
      </c>
      <c r="B93" s="38" t="s">
        <v>115</v>
      </c>
      <c r="C93" s="28"/>
      <c r="D93" s="28"/>
      <c r="E93" s="29"/>
      <c r="F93" s="30"/>
      <c r="G93" s="28"/>
      <c r="H93" s="28"/>
      <c r="I93" s="28"/>
      <c r="J93" s="22"/>
    </row>
    <row r="94" spans="1:10" ht="72">
      <c r="A94" s="37">
        <v>89</v>
      </c>
      <c r="B94" s="38" t="s">
        <v>116</v>
      </c>
      <c r="C94" s="28"/>
      <c r="D94" s="28"/>
      <c r="E94" s="29"/>
      <c r="F94" s="30"/>
      <c r="G94" s="28"/>
      <c r="H94" s="28"/>
      <c r="I94" s="28"/>
      <c r="J94" s="22"/>
    </row>
    <row r="95" spans="1:10" ht="43.2">
      <c r="A95" s="37">
        <v>90</v>
      </c>
      <c r="B95" s="38" t="s">
        <v>117</v>
      </c>
      <c r="C95" s="28"/>
      <c r="D95" s="28"/>
      <c r="E95" s="29"/>
      <c r="F95" s="29"/>
      <c r="G95" s="28"/>
      <c r="H95" s="28"/>
      <c r="I95" s="28"/>
      <c r="J95" s="30"/>
    </row>
    <row r="96" spans="1:10" ht="57.6">
      <c r="A96" s="34">
        <v>91</v>
      </c>
      <c r="B96" s="38" t="s">
        <v>118</v>
      </c>
      <c r="C96" s="28"/>
      <c r="D96" s="28"/>
      <c r="E96" s="29"/>
      <c r="F96" s="29"/>
      <c r="G96" s="28"/>
      <c r="H96" s="28"/>
      <c r="I96" s="28"/>
      <c r="J96" s="22"/>
    </row>
    <row r="97" spans="1:10" ht="14.4">
      <c r="A97" s="34">
        <v>93</v>
      </c>
      <c r="B97" s="38" t="s">
        <v>119</v>
      </c>
      <c r="C97" s="28"/>
      <c r="D97" s="28"/>
      <c r="E97" s="29"/>
      <c r="F97" s="30"/>
      <c r="G97" s="28"/>
      <c r="H97" s="28"/>
      <c r="I97" s="28"/>
      <c r="J97" s="22"/>
    </row>
    <row r="98" spans="1:10" ht="14.4">
      <c r="A98" s="34">
        <v>94</v>
      </c>
      <c r="B98" s="38" t="s">
        <v>120</v>
      </c>
      <c r="C98" s="28"/>
      <c r="D98" s="28"/>
      <c r="E98" s="29"/>
      <c r="F98" s="30"/>
      <c r="G98" s="28"/>
      <c r="H98" s="28"/>
      <c r="I98" s="28"/>
      <c r="J98" s="22"/>
    </row>
    <row r="99" spans="1:10" ht="28.8">
      <c r="A99" s="34">
        <v>95</v>
      </c>
      <c r="B99" s="38" t="s">
        <v>121</v>
      </c>
      <c r="C99" s="28"/>
      <c r="D99" s="28"/>
      <c r="E99" s="29"/>
      <c r="F99" s="30"/>
      <c r="G99" s="28"/>
      <c r="H99" s="28"/>
      <c r="I99" s="28"/>
      <c r="J99" s="22"/>
    </row>
    <row r="100" spans="1:10" ht="14.4">
      <c r="A100" s="34">
        <v>96</v>
      </c>
      <c r="B100" s="38" t="s">
        <v>122</v>
      </c>
      <c r="C100" s="28"/>
      <c r="D100" s="28"/>
      <c r="E100" s="29"/>
      <c r="F100" s="30"/>
      <c r="G100" s="28"/>
      <c r="H100" s="30"/>
      <c r="I100" s="28"/>
      <c r="J100" s="30"/>
    </row>
    <row r="101" spans="1:10" ht="14.4">
      <c r="A101" s="34">
        <v>97</v>
      </c>
      <c r="B101" s="38" t="s">
        <v>123</v>
      </c>
      <c r="C101" s="28"/>
      <c r="D101" s="28"/>
      <c r="E101" s="29"/>
      <c r="F101" s="30"/>
      <c r="G101" s="28"/>
      <c r="H101" s="28"/>
      <c r="I101" s="28"/>
      <c r="J101" s="22"/>
    </row>
    <row r="102" spans="1:10">
      <c r="D102" s="39"/>
    </row>
    <row r="103" spans="1:10">
      <c r="B103" s="5" t="s">
        <v>21</v>
      </c>
      <c r="D103" s="39"/>
    </row>
    <row r="104" spans="1:10">
      <c r="B104" s="5" t="s">
        <v>22</v>
      </c>
      <c r="D104" s="39"/>
    </row>
    <row r="105" spans="1:10">
      <c r="B105" s="5" t="s">
        <v>23</v>
      </c>
      <c r="D105" s="39"/>
    </row>
    <row r="106" spans="1:10">
      <c r="B106" s="5" t="s">
        <v>24</v>
      </c>
      <c r="D106" s="39"/>
    </row>
  </sheetData>
  <mergeCells count="8">
    <mergeCell ref="B1:J1"/>
    <mergeCell ref="A3:A5"/>
    <mergeCell ref="B3:B5"/>
    <mergeCell ref="G4:H4"/>
    <mergeCell ref="I4:J4"/>
    <mergeCell ref="C4:D4"/>
    <mergeCell ref="E4:F4"/>
    <mergeCell ref="C3:J3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opLeftCell="A85" workbookViewId="0">
      <selection activeCell="D8" sqref="D8"/>
    </sheetView>
  </sheetViews>
  <sheetFormatPr defaultColWidth="8.88671875" defaultRowHeight="13.8"/>
  <cols>
    <col min="1" max="1" width="3" style="5" bestFit="1" customWidth="1"/>
    <col min="2" max="2" width="44.33203125" style="5" bestFit="1" customWidth="1"/>
    <col min="3" max="3" width="13" style="9" bestFit="1" customWidth="1"/>
    <col min="4" max="4" width="17.44140625" style="9" bestFit="1" customWidth="1"/>
    <col min="5" max="5" width="15.44140625" style="9" bestFit="1" customWidth="1"/>
    <col min="6" max="6" width="17.44140625" style="9" bestFit="1" customWidth="1"/>
    <col min="7" max="7" width="15.44140625" style="9" bestFit="1" customWidth="1"/>
    <col min="8" max="8" width="17.44140625" style="9" bestFit="1" customWidth="1"/>
    <col min="9" max="9" width="15.44140625" style="9" bestFit="1" customWidth="1"/>
    <col min="10" max="10" width="17.44140625" style="9" bestFit="1" customWidth="1"/>
    <col min="11" max="16384" width="8.88671875" style="5"/>
  </cols>
  <sheetData>
    <row r="1" spans="1:10" ht="14.4">
      <c r="B1" s="78"/>
      <c r="C1" s="79"/>
      <c r="D1" s="79"/>
      <c r="E1" s="79"/>
      <c r="F1" s="79"/>
      <c r="G1" s="79"/>
      <c r="H1" s="79"/>
      <c r="I1" s="79"/>
      <c r="J1" s="79"/>
    </row>
    <row r="2" spans="1:10" s="4" customFormat="1">
      <c r="A2" s="5"/>
    </row>
    <row r="3" spans="1:10" s="4" customFormat="1">
      <c r="A3" s="75" t="s">
        <v>0</v>
      </c>
      <c r="B3" s="72" t="s">
        <v>1</v>
      </c>
      <c r="C3" s="69" t="s">
        <v>31</v>
      </c>
      <c r="D3" s="69"/>
      <c r="E3" s="69"/>
      <c r="F3" s="69"/>
      <c r="G3" s="69"/>
      <c r="H3" s="69"/>
      <c r="I3" s="69"/>
      <c r="J3" s="69"/>
    </row>
    <row r="4" spans="1:10" s="32" customFormat="1" ht="14.4">
      <c r="A4" s="80"/>
      <c r="B4" s="80"/>
      <c r="C4" s="76" t="s">
        <v>25</v>
      </c>
      <c r="D4" s="82"/>
      <c r="E4" s="76" t="s">
        <v>26</v>
      </c>
      <c r="F4" s="77"/>
      <c r="G4" s="76" t="s">
        <v>27</v>
      </c>
      <c r="H4" s="77"/>
      <c r="I4" s="76" t="s">
        <v>28</v>
      </c>
      <c r="J4" s="77"/>
    </row>
    <row r="5" spans="1:10" s="32" customFormat="1" ht="41.4">
      <c r="A5" s="81"/>
      <c r="B5" s="81"/>
      <c r="C5" s="33" t="s">
        <v>11</v>
      </c>
      <c r="D5" s="33" t="s">
        <v>29</v>
      </c>
      <c r="E5" s="33" t="s">
        <v>11</v>
      </c>
      <c r="F5" s="33" t="s">
        <v>29</v>
      </c>
      <c r="G5" s="33" t="s">
        <v>11</v>
      </c>
      <c r="H5" s="33" t="s">
        <v>29</v>
      </c>
      <c r="I5" s="33" t="s">
        <v>11</v>
      </c>
      <c r="J5" s="33" t="s">
        <v>29</v>
      </c>
    </row>
    <row r="6" spans="1:10" s="4" customFormat="1" ht="14.4">
      <c r="A6" s="34">
        <v>1</v>
      </c>
      <c r="B6" s="35" t="s">
        <v>13</v>
      </c>
      <c r="C6" s="28"/>
      <c r="D6" s="30"/>
      <c r="E6" s="29"/>
      <c r="F6" s="30"/>
      <c r="G6" s="28"/>
      <c r="H6" s="30"/>
      <c r="I6" s="28"/>
      <c r="J6" s="30"/>
    </row>
    <row r="7" spans="1:10" s="4" customFormat="1" ht="14.4">
      <c r="A7" s="34">
        <v>2</v>
      </c>
      <c r="B7" s="36" t="s">
        <v>14</v>
      </c>
      <c r="C7" s="28"/>
      <c r="D7" s="30"/>
      <c r="E7" s="29"/>
      <c r="F7" s="30"/>
      <c r="G7" s="28"/>
      <c r="H7" s="30"/>
      <c r="I7" s="28"/>
      <c r="J7" s="30"/>
    </row>
    <row r="8" spans="1:10" s="4" customFormat="1" ht="28.8">
      <c r="A8" s="34">
        <v>3</v>
      </c>
      <c r="B8" s="36" t="s">
        <v>36</v>
      </c>
      <c r="C8" s="28"/>
      <c r="D8" s="30"/>
      <c r="E8" s="29"/>
      <c r="F8" s="30"/>
      <c r="G8" s="28"/>
      <c r="H8" s="30"/>
      <c r="I8" s="28"/>
      <c r="J8" s="30"/>
    </row>
    <row r="9" spans="1:10" s="4" customFormat="1" ht="14.4">
      <c r="A9" s="34">
        <v>4</v>
      </c>
      <c r="B9" s="35" t="s">
        <v>15</v>
      </c>
      <c r="C9" s="28"/>
      <c r="D9" s="30"/>
      <c r="E9" s="29"/>
      <c r="F9" s="30"/>
      <c r="G9" s="28"/>
      <c r="H9" s="30"/>
      <c r="I9" s="28"/>
      <c r="J9" s="30"/>
    </row>
    <row r="10" spans="1:10" s="4" customFormat="1" ht="28.8">
      <c r="A10" s="34">
        <v>5</v>
      </c>
      <c r="B10" s="36" t="s">
        <v>37</v>
      </c>
      <c r="C10" s="28"/>
      <c r="D10" s="30"/>
      <c r="E10" s="29"/>
      <c r="F10" s="30"/>
      <c r="G10" s="28"/>
      <c r="H10" s="30"/>
      <c r="I10" s="28"/>
      <c r="J10" s="30"/>
    </row>
    <row r="11" spans="1:10" ht="28.8">
      <c r="A11" s="37">
        <v>6</v>
      </c>
      <c r="B11" s="35" t="s">
        <v>38</v>
      </c>
      <c r="C11" s="28"/>
      <c r="D11" s="30"/>
      <c r="E11" s="29"/>
      <c r="F11" s="30"/>
      <c r="G11" s="28"/>
      <c r="H11" s="30"/>
      <c r="I11" s="28"/>
      <c r="J11" s="30"/>
    </row>
    <row r="12" spans="1:10" ht="28.8">
      <c r="A12" s="37">
        <v>7</v>
      </c>
      <c r="B12" s="36" t="s">
        <v>39</v>
      </c>
      <c r="C12" s="28"/>
      <c r="D12" s="30"/>
      <c r="E12" s="29"/>
      <c r="F12" s="30"/>
      <c r="G12" s="28"/>
      <c r="H12" s="30"/>
      <c r="I12" s="28"/>
      <c r="J12" s="30"/>
    </row>
    <row r="13" spans="1:10" ht="28.8">
      <c r="A13" s="37">
        <v>8</v>
      </c>
      <c r="B13" s="35" t="s">
        <v>40</v>
      </c>
      <c r="C13" s="28"/>
      <c r="D13" s="31"/>
      <c r="E13" s="29"/>
      <c r="F13" s="31"/>
      <c r="G13" s="28"/>
      <c r="H13" s="31"/>
      <c r="I13" s="28"/>
      <c r="J13" s="31"/>
    </row>
    <row r="14" spans="1:10" ht="28.8">
      <c r="A14" s="37">
        <v>9</v>
      </c>
      <c r="B14" s="35" t="s">
        <v>41</v>
      </c>
      <c r="C14" s="28"/>
      <c r="D14" s="31"/>
      <c r="E14" s="29"/>
      <c r="F14" s="31"/>
      <c r="G14" s="28"/>
      <c r="H14" s="31"/>
      <c r="I14" s="28"/>
      <c r="J14" s="31"/>
    </row>
    <row r="15" spans="1:10" ht="28.8">
      <c r="A15" s="34">
        <v>10</v>
      </c>
      <c r="B15" s="35" t="s">
        <v>42</v>
      </c>
      <c r="C15" s="28"/>
      <c r="D15" s="30"/>
      <c r="E15" s="29"/>
      <c r="F15" s="31"/>
      <c r="G15" s="28"/>
      <c r="H15" s="31"/>
      <c r="I15" s="28"/>
      <c r="J15" s="31"/>
    </row>
    <row r="16" spans="1:10" ht="28.8">
      <c r="A16" s="34">
        <v>11</v>
      </c>
      <c r="B16" s="35" t="s">
        <v>43</v>
      </c>
      <c r="C16" s="28"/>
      <c r="D16" s="30"/>
      <c r="E16" s="29"/>
      <c r="F16" s="31"/>
      <c r="G16" s="28"/>
      <c r="H16" s="31"/>
      <c r="I16" s="28"/>
      <c r="J16" s="31"/>
    </row>
    <row r="17" spans="1:10" ht="14.4">
      <c r="A17" s="34">
        <v>12</v>
      </c>
      <c r="B17" s="35" t="s">
        <v>44</v>
      </c>
      <c r="C17" s="28"/>
      <c r="D17" s="30"/>
      <c r="E17" s="29"/>
      <c r="F17" s="30"/>
      <c r="G17" s="28"/>
      <c r="H17" s="30"/>
      <c r="I17" s="28"/>
      <c r="J17" s="30"/>
    </row>
    <row r="18" spans="1:10" ht="14.4">
      <c r="A18" s="34">
        <v>13</v>
      </c>
      <c r="B18" s="35" t="s">
        <v>45</v>
      </c>
      <c r="C18" s="28"/>
      <c r="D18" s="30"/>
      <c r="E18" s="29"/>
      <c r="F18" s="30"/>
      <c r="G18" s="28"/>
      <c r="H18" s="30"/>
      <c r="I18" s="28"/>
      <c r="J18" s="30"/>
    </row>
    <row r="19" spans="1:10" ht="14.4">
      <c r="A19" s="34">
        <v>14</v>
      </c>
      <c r="B19" s="35" t="s">
        <v>46</v>
      </c>
      <c r="C19" s="28"/>
      <c r="D19" s="30"/>
      <c r="E19" s="29"/>
      <c r="F19" s="30"/>
      <c r="G19" s="28"/>
      <c r="H19" s="30"/>
      <c r="I19" s="28"/>
      <c r="J19" s="30"/>
    </row>
    <row r="20" spans="1:10" ht="14.4">
      <c r="A20" s="37">
        <v>15</v>
      </c>
      <c r="B20" s="35" t="s">
        <v>47</v>
      </c>
      <c r="C20" s="28"/>
      <c r="D20" s="30"/>
      <c r="E20" s="29"/>
      <c r="F20" s="30"/>
      <c r="G20" s="28"/>
      <c r="H20" s="30"/>
      <c r="I20" s="28"/>
      <c r="J20" s="30"/>
    </row>
    <row r="21" spans="1:10" ht="14.4">
      <c r="A21" s="37">
        <v>16</v>
      </c>
      <c r="B21" s="35" t="s">
        <v>48</v>
      </c>
      <c r="C21" s="28"/>
      <c r="D21" s="30"/>
      <c r="E21" s="29"/>
      <c r="F21" s="30"/>
      <c r="G21" s="28"/>
      <c r="H21" s="30"/>
      <c r="I21" s="28"/>
      <c r="J21" s="30"/>
    </row>
    <row r="22" spans="1:10" ht="14.4">
      <c r="A22" s="37">
        <v>17</v>
      </c>
      <c r="B22" s="35" t="s">
        <v>49</v>
      </c>
      <c r="C22" s="28"/>
      <c r="D22" s="30"/>
      <c r="E22" s="29"/>
      <c r="F22" s="30"/>
      <c r="G22" s="28"/>
      <c r="H22" s="30"/>
      <c r="I22" s="28"/>
      <c r="J22" s="30"/>
    </row>
    <row r="23" spans="1:10" ht="14.4">
      <c r="A23" s="37">
        <v>18</v>
      </c>
      <c r="B23" s="35" t="s">
        <v>50</v>
      </c>
      <c r="C23" s="28"/>
      <c r="D23" s="30"/>
      <c r="E23" s="29"/>
      <c r="F23" s="30"/>
      <c r="G23" s="28"/>
      <c r="H23" s="30"/>
      <c r="I23" s="28"/>
      <c r="J23" s="30"/>
    </row>
    <row r="24" spans="1:10" ht="14.4">
      <c r="A24" s="34">
        <v>19</v>
      </c>
      <c r="B24" s="35" t="s">
        <v>51</v>
      </c>
      <c r="C24" s="28"/>
      <c r="D24" s="30"/>
      <c r="E24" s="29"/>
      <c r="F24" s="30"/>
      <c r="G24" s="28"/>
      <c r="H24" s="30"/>
      <c r="I24" s="28"/>
      <c r="J24" s="30"/>
    </row>
    <row r="25" spans="1:10" ht="14.4">
      <c r="A25" s="34">
        <v>20</v>
      </c>
      <c r="B25" s="35" t="s">
        <v>52</v>
      </c>
      <c r="C25" s="28"/>
      <c r="D25" s="30"/>
      <c r="E25" s="29"/>
      <c r="F25" s="30"/>
      <c r="G25" s="28"/>
      <c r="H25" s="30"/>
      <c r="I25" s="28"/>
      <c r="J25" s="30"/>
    </row>
    <row r="26" spans="1:10" ht="14.4">
      <c r="A26" s="34">
        <v>21</v>
      </c>
      <c r="B26" s="35" t="s">
        <v>53</v>
      </c>
      <c r="C26" s="28"/>
      <c r="D26" s="31"/>
      <c r="E26" s="29"/>
      <c r="F26" s="31"/>
      <c r="G26" s="28"/>
      <c r="H26" s="31"/>
      <c r="I26" s="28"/>
      <c r="J26" s="31"/>
    </row>
    <row r="27" spans="1:10" ht="14.4">
      <c r="A27" s="34">
        <v>22</v>
      </c>
      <c r="B27" s="35" t="s">
        <v>54</v>
      </c>
      <c r="C27" s="28"/>
      <c r="D27" s="31"/>
      <c r="E27" s="29"/>
      <c r="F27" s="31"/>
      <c r="G27" s="28"/>
      <c r="H27" s="31"/>
      <c r="I27" s="28"/>
      <c r="J27" s="31"/>
    </row>
    <row r="28" spans="1:10" ht="14.4">
      <c r="A28" s="34">
        <v>23</v>
      </c>
      <c r="B28" s="35" t="s">
        <v>55</v>
      </c>
      <c r="C28" s="28"/>
      <c r="D28" s="31"/>
      <c r="E28" s="29"/>
      <c r="F28" s="31"/>
      <c r="G28" s="28"/>
      <c r="H28" s="31"/>
      <c r="I28" s="28"/>
      <c r="J28" s="31"/>
    </row>
    <row r="29" spans="1:10" ht="14.4">
      <c r="A29" s="37">
        <v>24</v>
      </c>
      <c r="B29" s="35" t="s">
        <v>56</v>
      </c>
      <c r="C29" s="28"/>
      <c r="D29" s="31"/>
      <c r="E29" s="29"/>
      <c r="F29" s="31"/>
      <c r="G29" s="28"/>
      <c r="H29" s="31"/>
      <c r="I29" s="28"/>
      <c r="J29" s="31"/>
    </row>
    <row r="30" spans="1:10" ht="14.4">
      <c r="A30" s="37">
        <v>25</v>
      </c>
      <c r="B30" s="35" t="s">
        <v>57</v>
      </c>
      <c r="C30" s="28"/>
      <c r="D30" s="31"/>
      <c r="E30" s="29"/>
      <c r="F30" s="31"/>
      <c r="G30" s="28"/>
      <c r="H30" s="31"/>
      <c r="I30" s="28"/>
      <c r="J30" s="31"/>
    </row>
    <row r="31" spans="1:10" ht="14.4">
      <c r="A31" s="37">
        <v>26</v>
      </c>
      <c r="B31" s="35" t="s">
        <v>58</v>
      </c>
      <c r="C31" s="28"/>
      <c r="D31" s="31"/>
      <c r="E31" s="29"/>
      <c r="F31" s="31"/>
      <c r="G31" s="28"/>
      <c r="H31" s="31"/>
      <c r="I31" s="28"/>
      <c r="J31" s="31"/>
    </row>
    <row r="32" spans="1:10" ht="14.4">
      <c r="A32" s="37">
        <v>27</v>
      </c>
      <c r="B32" s="35" t="s">
        <v>59</v>
      </c>
      <c r="C32" s="28"/>
      <c r="D32" s="31"/>
      <c r="E32" s="29"/>
      <c r="F32" s="31"/>
      <c r="G32" s="28"/>
      <c r="H32" s="31"/>
      <c r="I32" s="28"/>
      <c r="J32" s="31"/>
    </row>
    <row r="33" spans="1:10" ht="14.4">
      <c r="A33" s="34">
        <v>28</v>
      </c>
      <c r="B33" s="35" t="s">
        <v>60</v>
      </c>
      <c r="C33" s="28"/>
      <c r="D33" s="31"/>
      <c r="E33" s="29"/>
      <c r="F33" s="31"/>
      <c r="G33" s="28"/>
      <c r="H33" s="31"/>
      <c r="I33" s="28"/>
      <c r="J33" s="31"/>
    </row>
    <row r="34" spans="1:10" ht="14.4">
      <c r="A34" s="34">
        <v>29</v>
      </c>
      <c r="B34" s="35" t="s">
        <v>61</v>
      </c>
      <c r="C34" s="28"/>
      <c r="D34" s="31"/>
      <c r="E34" s="29"/>
      <c r="F34" s="31"/>
      <c r="G34" s="28"/>
      <c r="H34" s="31"/>
      <c r="I34" s="28"/>
      <c r="J34" s="31"/>
    </row>
    <row r="35" spans="1:10" ht="14.4">
      <c r="A35" s="34">
        <v>30</v>
      </c>
      <c r="B35" s="35" t="s">
        <v>62</v>
      </c>
      <c r="C35" s="28"/>
      <c r="D35" s="31"/>
      <c r="E35" s="29"/>
      <c r="F35" s="31"/>
      <c r="G35" s="28"/>
      <c r="H35" s="31"/>
      <c r="I35" s="28"/>
      <c r="J35" s="31"/>
    </row>
    <row r="36" spans="1:10" ht="14.4">
      <c r="A36" s="34">
        <v>31</v>
      </c>
      <c r="B36" s="35" t="s">
        <v>63</v>
      </c>
      <c r="C36" s="28"/>
      <c r="D36" s="31"/>
      <c r="E36" s="29"/>
      <c r="F36" s="31"/>
      <c r="G36" s="28"/>
      <c r="H36" s="31"/>
      <c r="I36" s="28"/>
      <c r="J36" s="31"/>
    </row>
    <row r="37" spans="1:10" ht="14.4">
      <c r="A37" s="34">
        <v>32</v>
      </c>
      <c r="B37" s="35" t="s">
        <v>64</v>
      </c>
      <c r="C37" s="28"/>
      <c r="D37" s="31"/>
      <c r="E37" s="29"/>
      <c r="F37" s="31"/>
      <c r="G37" s="28"/>
      <c r="H37" s="31"/>
      <c r="I37" s="28"/>
      <c r="J37" s="31"/>
    </row>
    <row r="38" spans="1:10" ht="14.4">
      <c r="A38" s="37">
        <v>33</v>
      </c>
      <c r="B38" s="35" t="s">
        <v>65</v>
      </c>
      <c r="C38" s="28"/>
      <c r="D38" s="30"/>
      <c r="E38" s="29"/>
      <c r="F38" s="30"/>
      <c r="G38" s="28"/>
      <c r="H38" s="30"/>
      <c r="I38" s="28"/>
      <c r="J38" s="30"/>
    </row>
    <row r="39" spans="1:10" ht="14.4">
      <c r="A39" s="37">
        <v>34</v>
      </c>
      <c r="B39" s="35" t="s">
        <v>66</v>
      </c>
      <c r="C39" s="28"/>
      <c r="D39" s="30"/>
      <c r="E39" s="29"/>
      <c r="F39" s="30"/>
      <c r="G39" s="28"/>
      <c r="H39" s="30"/>
      <c r="I39" s="28"/>
      <c r="J39" s="30"/>
    </row>
    <row r="40" spans="1:10" ht="14.4">
      <c r="A40" s="37">
        <v>35</v>
      </c>
      <c r="B40" s="35" t="s">
        <v>67</v>
      </c>
      <c r="C40" s="28"/>
      <c r="D40" s="30"/>
      <c r="E40" s="29"/>
      <c r="F40" s="30"/>
      <c r="G40" s="28"/>
      <c r="H40" s="30"/>
      <c r="I40" s="28"/>
      <c r="J40" s="30"/>
    </row>
    <row r="41" spans="1:10" ht="14.4">
      <c r="A41" s="37">
        <v>36</v>
      </c>
      <c r="B41" s="35" t="s">
        <v>68</v>
      </c>
      <c r="C41" s="28"/>
      <c r="D41" s="30"/>
      <c r="E41" s="29"/>
      <c r="F41" s="30"/>
      <c r="G41" s="28"/>
      <c r="H41" s="30"/>
      <c r="I41" s="28"/>
      <c r="J41" s="30"/>
    </row>
    <row r="42" spans="1:10" ht="14.4">
      <c r="A42" s="34">
        <v>37</v>
      </c>
      <c r="B42" s="35" t="s">
        <v>69</v>
      </c>
      <c r="C42" s="28"/>
      <c r="D42" s="30"/>
      <c r="E42" s="29"/>
      <c r="F42" s="30"/>
      <c r="G42" s="28"/>
      <c r="H42" s="30"/>
      <c r="I42" s="28"/>
      <c r="J42" s="30"/>
    </row>
    <row r="43" spans="1:10" ht="14.4">
      <c r="A43" s="34">
        <v>38</v>
      </c>
      <c r="B43" s="35" t="s">
        <v>70</v>
      </c>
      <c r="C43" s="28"/>
      <c r="D43" s="30"/>
      <c r="E43" s="29"/>
      <c r="F43" s="30"/>
      <c r="G43" s="28"/>
      <c r="H43" s="30"/>
      <c r="I43" s="28"/>
      <c r="J43" s="30"/>
    </row>
    <row r="44" spans="1:10" ht="14.4">
      <c r="A44" s="34">
        <v>39</v>
      </c>
      <c r="B44" s="35" t="s">
        <v>71</v>
      </c>
      <c r="C44" s="28"/>
      <c r="D44" s="30"/>
      <c r="E44" s="29"/>
      <c r="F44" s="30"/>
      <c r="G44" s="28"/>
      <c r="H44" s="30"/>
      <c r="I44" s="28"/>
      <c r="J44" s="30"/>
    </row>
    <row r="45" spans="1:10" ht="14.4">
      <c r="A45" s="34">
        <v>40</v>
      </c>
      <c r="B45" s="35" t="s">
        <v>72</v>
      </c>
      <c r="C45" s="28"/>
      <c r="D45" s="30"/>
      <c r="E45" s="29"/>
      <c r="F45" s="30"/>
      <c r="G45" s="28"/>
      <c r="H45" s="30"/>
      <c r="I45" s="28"/>
      <c r="J45" s="30"/>
    </row>
    <row r="46" spans="1:10" ht="14.4">
      <c r="A46" s="34">
        <v>41</v>
      </c>
      <c r="B46" s="35" t="s">
        <v>73</v>
      </c>
      <c r="C46" s="28"/>
      <c r="D46" s="30"/>
      <c r="E46" s="29"/>
      <c r="F46" s="30"/>
      <c r="G46" s="28"/>
      <c r="H46" s="30"/>
      <c r="I46" s="28"/>
      <c r="J46" s="30"/>
    </row>
    <row r="47" spans="1:10" ht="28.8">
      <c r="A47" s="37">
        <v>42</v>
      </c>
      <c r="B47" s="35" t="s">
        <v>74</v>
      </c>
      <c r="C47" s="28"/>
      <c r="D47" s="30"/>
      <c r="E47" s="29"/>
      <c r="F47" s="30"/>
      <c r="G47" s="28"/>
      <c r="H47" s="30"/>
      <c r="I47" s="28"/>
      <c r="J47" s="30"/>
    </row>
    <row r="48" spans="1:10" ht="28.8">
      <c r="A48" s="37">
        <v>43</v>
      </c>
      <c r="B48" s="35" t="s">
        <v>75</v>
      </c>
      <c r="C48" s="28"/>
      <c r="D48" s="30"/>
      <c r="E48" s="29"/>
      <c r="F48" s="30"/>
      <c r="G48" s="28"/>
      <c r="H48" s="30"/>
      <c r="I48" s="28"/>
      <c r="J48" s="30"/>
    </row>
    <row r="49" spans="1:10" ht="28.8">
      <c r="A49" s="37">
        <v>44</v>
      </c>
      <c r="B49" s="35" t="s">
        <v>76</v>
      </c>
      <c r="C49" s="28"/>
      <c r="D49" s="30"/>
      <c r="E49" s="29"/>
      <c r="F49" s="30"/>
      <c r="G49" s="28"/>
      <c r="H49" s="30"/>
      <c r="I49" s="28"/>
      <c r="J49" s="30"/>
    </row>
    <row r="50" spans="1:10" ht="14.4">
      <c r="A50" s="37">
        <v>45</v>
      </c>
      <c r="B50" s="38" t="s">
        <v>77</v>
      </c>
      <c r="C50" s="28"/>
      <c r="D50" s="30"/>
      <c r="E50" s="29"/>
      <c r="F50" s="30"/>
      <c r="G50" s="28"/>
      <c r="H50" s="30"/>
      <c r="I50" s="28"/>
      <c r="J50" s="30"/>
    </row>
    <row r="51" spans="1:10" ht="14.4">
      <c r="A51" s="34">
        <v>46</v>
      </c>
      <c r="B51" s="38" t="s">
        <v>78</v>
      </c>
      <c r="C51" s="28"/>
      <c r="D51" s="30"/>
      <c r="E51" s="29"/>
      <c r="F51" s="30"/>
      <c r="G51" s="28"/>
      <c r="H51" s="30"/>
      <c r="I51" s="28"/>
      <c r="J51" s="30"/>
    </row>
    <row r="52" spans="1:10" ht="28.8">
      <c r="A52" s="34">
        <v>47</v>
      </c>
      <c r="B52" s="38" t="s">
        <v>79</v>
      </c>
      <c r="C52" s="28"/>
      <c r="D52" s="30"/>
      <c r="E52" s="29"/>
      <c r="F52" s="30"/>
      <c r="G52" s="28"/>
      <c r="H52" s="30"/>
      <c r="I52" s="28"/>
      <c r="J52" s="30"/>
    </row>
    <row r="53" spans="1:10" ht="28.8">
      <c r="A53" s="34">
        <v>48</v>
      </c>
      <c r="B53" s="38" t="s">
        <v>80</v>
      </c>
      <c r="C53" s="28"/>
      <c r="D53" s="30"/>
      <c r="E53" s="29"/>
      <c r="F53" s="30"/>
      <c r="G53" s="28"/>
      <c r="H53" s="30"/>
      <c r="I53" s="28"/>
      <c r="J53" s="30"/>
    </row>
    <row r="54" spans="1:10" ht="14.4">
      <c r="A54" s="34">
        <v>49</v>
      </c>
      <c r="B54" s="38" t="s">
        <v>81</v>
      </c>
      <c r="C54" s="28"/>
      <c r="D54" s="30"/>
      <c r="E54" s="29"/>
      <c r="F54" s="30"/>
      <c r="G54" s="28"/>
      <c r="H54" s="30"/>
      <c r="I54" s="28"/>
      <c r="J54" s="30"/>
    </row>
    <row r="55" spans="1:10" ht="14.4">
      <c r="A55" s="34">
        <v>50</v>
      </c>
      <c r="B55" s="38" t="s">
        <v>82</v>
      </c>
      <c r="C55" s="28"/>
      <c r="D55" s="30"/>
      <c r="E55" s="29"/>
      <c r="F55" s="30"/>
      <c r="G55" s="28"/>
      <c r="H55" s="30"/>
      <c r="I55" s="28"/>
      <c r="J55" s="30"/>
    </row>
    <row r="56" spans="1:10" ht="28.8">
      <c r="A56" s="60">
        <v>51</v>
      </c>
      <c r="B56" s="61" t="s">
        <v>83</v>
      </c>
      <c r="C56" s="55">
        <v>0</v>
      </c>
      <c r="D56" s="57"/>
      <c r="E56" s="56">
        <v>24</v>
      </c>
      <c r="F56" s="57" t="s">
        <v>133</v>
      </c>
      <c r="G56" s="55">
        <v>0</v>
      </c>
      <c r="H56" s="57"/>
      <c r="I56" s="55">
        <v>49</v>
      </c>
      <c r="J56" s="57" t="s">
        <v>133</v>
      </c>
    </row>
    <row r="57" spans="1:10" ht="27.6">
      <c r="A57" s="60">
        <v>52</v>
      </c>
      <c r="B57" s="61" t="s">
        <v>84</v>
      </c>
      <c r="C57" s="55">
        <v>0</v>
      </c>
      <c r="D57" s="57"/>
      <c r="E57" s="56">
        <v>1</v>
      </c>
      <c r="F57" s="57" t="s">
        <v>133</v>
      </c>
      <c r="G57" s="55">
        <v>0</v>
      </c>
      <c r="H57" s="57"/>
      <c r="I57" s="55">
        <v>0</v>
      </c>
      <c r="J57" s="57"/>
    </row>
    <row r="58" spans="1:10" ht="28.8">
      <c r="A58" s="60">
        <v>53</v>
      </c>
      <c r="B58" s="61" t="s">
        <v>85</v>
      </c>
      <c r="C58" s="55">
        <v>0</v>
      </c>
      <c r="D58" s="57"/>
      <c r="E58" s="56">
        <v>1</v>
      </c>
      <c r="F58" s="57" t="s">
        <v>133</v>
      </c>
      <c r="G58" s="55">
        <v>0</v>
      </c>
      <c r="H58" s="57"/>
      <c r="I58" s="55">
        <v>0</v>
      </c>
      <c r="J58" s="57"/>
    </row>
    <row r="59" spans="1:10" ht="27.6">
      <c r="A59" s="60">
        <v>54</v>
      </c>
      <c r="B59" s="61" t="s">
        <v>86</v>
      </c>
      <c r="C59" s="55">
        <v>0</v>
      </c>
      <c r="D59" s="57"/>
      <c r="E59" s="56">
        <v>33</v>
      </c>
      <c r="F59" s="57" t="s">
        <v>133</v>
      </c>
      <c r="G59" s="55">
        <v>4</v>
      </c>
      <c r="H59" s="57" t="s">
        <v>133</v>
      </c>
      <c r="I59" s="55">
        <v>25</v>
      </c>
      <c r="J59" s="57" t="s">
        <v>133</v>
      </c>
    </row>
    <row r="60" spans="1:10" ht="43.2">
      <c r="A60" s="53">
        <v>55</v>
      </c>
      <c r="B60" s="61" t="s">
        <v>87</v>
      </c>
      <c r="C60" s="55">
        <v>0</v>
      </c>
      <c r="D60" s="57"/>
      <c r="E60" s="56">
        <v>4</v>
      </c>
      <c r="F60" s="57" t="s">
        <v>133</v>
      </c>
      <c r="G60" s="55">
        <v>0</v>
      </c>
      <c r="H60" s="57"/>
      <c r="I60" s="55">
        <v>4</v>
      </c>
      <c r="J60" s="57" t="s">
        <v>133</v>
      </c>
    </row>
    <row r="61" spans="1:10" ht="27.6">
      <c r="A61" s="53">
        <v>56</v>
      </c>
      <c r="B61" s="61" t="s">
        <v>88</v>
      </c>
      <c r="C61" s="55">
        <v>0</v>
      </c>
      <c r="D61" s="57"/>
      <c r="E61" s="56">
        <v>1</v>
      </c>
      <c r="F61" s="57" t="s">
        <v>133</v>
      </c>
      <c r="G61" s="55">
        <v>0</v>
      </c>
      <c r="H61" s="57"/>
      <c r="I61" s="55">
        <v>0</v>
      </c>
      <c r="J61" s="57"/>
    </row>
    <row r="62" spans="1:10" ht="27.6">
      <c r="A62" s="53">
        <v>57</v>
      </c>
      <c r="B62" s="61" t="s">
        <v>89</v>
      </c>
      <c r="C62" s="55">
        <v>0</v>
      </c>
      <c r="D62" s="57"/>
      <c r="E62" s="56">
        <v>1</v>
      </c>
      <c r="F62" s="57" t="s">
        <v>133</v>
      </c>
      <c r="G62" s="55">
        <v>1</v>
      </c>
      <c r="H62" s="57" t="s">
        <v>133</v>
      </c>
      <c r="I62" s="55">
        <v>0</v>
      </c>
      <c r="J62" s="57"/>
    </row>
    <row r="63" spans="1:10" ht="28.8">
      <c r="A63" s="53">
        <v>58</v>
      </c>
      <c r="B63" s="61" t="s">
        <v>90</v>
      </c>
      <c r="C63" s="55">
        <v>39</v>
      </c>
      <c r="D63" s="57" t="s">
        <v>133</v>
      </c>
      <c r="E63" s="56">
        <v>0</v>
      </c>
      <c r="F63" s="57"/>
      <c r="G63" s="55">
        <v>0</v>
      </c>
      <c r="H63" s="57"/>
      <c r="I63" s="55">
        <v>0</v>
      </c>
      <c r="J63" s="57"/>
    </row>
    <row r="64" spans="1:10" ht="27.6">
      <c r="A64" s="53">
        <v>59</v>
      </c>
      <c r="B64" s="61" t="s">
        <v>91</v>
      </c>
      <c r="C64" s="55">
        <v>0</v>
      </c>
      <c r="D64" s="57"/>
      <c r="E64" s="56">
        <v>5</v>
      </c>
      <c r="F64" s="57" t="s">
        <v>133</v>
      </c>
      <c r="G64" s="55">
        <v>1</v>
      </c>
      <c r="H64" s="57" t="s">
        <v>133</v>
      </c>
      <c r="I64" s="55">
        <v>1</v>
      </c>
      <c r="J64" s="57"/>
    </row>
    <row r="65" spans="1:10" ht="27.6">
      <c r="A65" s="60">
        <v>60</v>
      </c>
      <c r="B65" s="61" t="s">
        <v>92</v>
      </c>
      <c r="C65" s="55">
        <v>0</v>
      </c>
      <c r="D65" s="57"/>
      <c r="E65" s="56">
        <v>0</v>
      </c>
      <c r="F65" s="57"/>
      <c r="G65" s="55">
        <v>1</v>
      </c>
      <c r="H65" s="57" t="s">
        <v>133</v>
      </c>
      <c r="I65" s="55">
        <v>0</v>
      </c>
      <c r="J65" s="57"/>
    </row>
    <row r="66" spans="1:10" ht="27.6">
      <c r="A66" s="60">
        <v>61</v>
      </c>
      <c r="B66" s="61" t="s">
        <v>93</v>
      </c>
      <c r="C66" s="55">
        <v>0</v>
      </c>
      <c r="D66" s="57"/>
      <c r="E66" s="56">
        <v>1</v>
      </c>
      <c r="F66" s="57" t="s">
        <v>133</v>
      </c>
      <c r="G66" s="55">
        <v>0</v>
      </c>
      <c r="H66" s="57"/>
      <c r="I66" s="55">
        <v>0</v>
      </c>
      <c r="J66" s="57"/>
    </row>
    <row r="67" spans="1:10" ht="27.6">
      <c r="A67" s="60">
        <v>62</v>
      </c>
      <c r="B67" s="61" t="s">
        <v>94</v>
      </c>
      <c r="C67" s="55">
        <v>0</v>
      </c>
      <c r="D67" s="57"/>
      <c r="E67" s="56">
        <v>0</v>
      </c>
      <c r="F67" s="57"/>
      <c r="G67" s="55">
        <v>1</v>
      </c>
      <c r="H67" s="57" t="s">
        <v>133</v>
      </c>
      <c r="I67" s="55">
        <v>0</v>
      </c>
      <c r="J67" s="57"/>
    </row>
    <row r="68" spans="1:10" ht="27.6">
      <c r="A68" s="60">
        <v>63</v>
      </c>
      <c r="B68" s="61" t="s">
        <v>95</v>
      </c>
      <c r="C68" s="55">
        <v>0</v>
      </c>
      <c r="D68" s="57"/>
      <c r="E68" s="56">
        <v>1</v>
      </c>
      <c r="F68" s="57" t="s">
        <v>136</v>
      </c>
      <c r="G68" s="55">
        <v>0</v>
      </c>
      <c r="H68" s="57"/>
      <c r="I68" s="55">
        <v>0</v>
      </c>
      <c r="J68" s="57"/>
    </row>
    <row r="69" spans="1:10" ht="27.6">
      <c r="A69" s="53">
        <v>64</v>
      </c>
      <c r="B69" s="61" t="s">
        <v>16</v>
      </c>
      <c r="C69" s="55">
        <v>0</v>
      </c>
      <c r="D69" s="57"/>
      <c r="E69" s="56">
        <v>1</v>
      </c>
      <c r="F69" s="57" t="s">
        <v>136</v>
      </c>
      <c r="G69" s="55">
        <v>0</v>
      </c>
      <c r="H69" s="57"/>
      <c r="I69" s="55">
        <v>0</v>
      </c>
      <c r="J69" s="57"/>
    </row>
    <row r="70" spans="1:10" ht="27.6">
      <c r="A70" s="53">
        <v>65</v>
      </c>
      <c r="B70" s="61" t="s">
        <v>96</v>
      </c>
      <c r="C70" s="55">
        <v>0</v>
      </c>
      <c r="D70" s="57"/>
      <c r="E70" s="56">
        <v>0</v>
      </c>
      <c r="F70" s="57"/>
      <c r="G70" s="55">
        <v>5</v>
      </c>
      <c r="H70" s="57" t="s">
        <v>136</v>
      </c>
      <c r="I70" s="55">
        <v>0</v>
      </c>
      <c r="J70" s="57"/>
    </row>
    <row r="71" spans="1:10" ht="27.6">
      <c r="A71" s="53">
        <v>66</v>
      </c>
      <c r="B71" s="61" t="s">
        <v>97</v>
      </c>
      <c r="C71" s="55">
        <v>0</v>
      </c>
      <c r="D71" s="57"/>
      <c r="E71" s="56">
        <v>0</v>
      </c>
      <c r="F71" s="57"/>
      <c r="G71" s="55">
        <v>1</v>
      </c>
      <c r="H71" s="57" t="s">
        <v>136</v>
      </c>
      <c r="I71" s="55">
        <v>0</v>
      </c>
      <c r="J71" s="57"/>
    </row>
    <row r="72" spans="1:10" ht="27.6">
      <c r="A72" s="53">
        <v>67</v>
      </c>
      <c r="B72" s="61" t="s">
        <v>17</v>
      </c>
      <c r="C72" s="55">
        <v>0</v>
      </c>
      <c r="D72" s="57"/>
      <c r="E72" s="56">
        <v>0</v>
      </c>
      <c r="F72" s="57"/>
      <c r="G72" s="55">
        <v>1</v>
      </c>
      <c r="H72" s="57" t="s">
        <v>136</v>
      </c>
      <c r="I72" s="55">
        <v>0</v>
      </c>
      <c r="J72" s="57"/>
    </row>
    <row r="73" spans="1:10" ht="27.6">
      <c r="A73" s="53">
        <v>68</v>
      </c>
      <c r="B73" s="61" t="s">
        <v>18</v>
      </c>
      <c r="C73" s="55">
        <v>0</v>
      </c>
      <c r="D73" s="57"/>
      <c r="E73" s="56">
        <v>0</v>
      </c>
      <c r="F73" s="57"/>
      <c r="G73" s="55">
        <v>1</v>
      </c>
      <c r="H73" s="57" t="s">
        <v>136</v>
      </c>
      <c r="I73" s="55">
        <v>0</v>
      </c>
      <c r="J73" s="57"/>
    </row>
    <row r="74" spans="1:10" ht="27.6">
      <c r="A74" s="60">
        <v>69</v>
      </c>
      <c r="B74" s="61" t="s">
        <v>98</v>
      </c>
      <c r="C74" s="55">
        <v>0</v>
      </c>
      <c r="D74" s="57"/>
      <c r="E74" s="56">
        <v>1</v>
      </c>
      <c r="F74" s="57" t="s">
        <v>136</v>
      </c>
      <c r="G74" s="55">
        <v>1</v>
      </c>
      <c r="H74" s="57" t="s">
        <v>136</v>
      </c>
      <c r="I74" s="55">
        <v>0</v>
      </c>
      <c r="J74" s="57"/>
    </row>
    <row r="75" spans="1:10" ht="27.6">
      <c r="A75" s="60">
        <v>70</v>
      </c>
      <c r="B75" s="61" t="s">
        <v>99</v>
      </c>
      <c r="C75" s="55">
        <v>0</v>
      </c>
      <c r="D75" s="57"/>
      <c r="E75" s="56">
        <v>18</v>
      </c>
      <c r="F75" s="57" t="s">
        <v>136</v>
      </c>
      <c r="G75" s="55">
        <v>2</v>
      </c>
      <c r="H75" s="57" t="s">
        <v>136</v>
      </c>
      <c r="I75" s="55">
        <v>0</v>
      </c>
      <c r="J75" s="57"/>
    </row>
    <row r="76" spans="1:10" ht="27.6">
      <c r="A76" s="60">
        <v>71</v>
      </c>
      <c r="B76" s="61" t="s">
        <v>100</v>
      </c>
      <c r="C76" s="55">
        <v>0</v>
      </c>
      <c r="D76" s="57"/>
      <c r="E76" s="56">
        <v>1</v>
      </c>
      <c r="F76" s="57" t="s">
        <v>136</v>
      </c>
      <c r="G76" s="55">
        <v>0</v>
      </c>
      <c r="H76" s="57"/>
      <c r="I76" s="55">
        <v>0</v>
      </c>
      <c r="J76" s="57"/>
    </row>
    <row r="77" spans="1:10" ht="43.2">
      <c r="A77" s="60">
        <v>72</v>
      </c>
      <c r="B77" s="61" t="s">
        <v>101</v>
      </c>
      <c r="C77" s="55">
        <v>0</v>
      </c>
      <c r="D77" s="62"/>
      <c r="E77" s="56">
        <v>2</v>
      </c>
      <c r="F77" s="62" t="s">
        <v>135</v>
      </c>
      <c r="G77" s="55">
        <v>0</v>
      </c>
      <c r="H77" s="62"/>
      <c r="I77" s="55">
        <v>0</v>
      </c>
      <c r="J77" s="62"/>
    </row>
    <row r="78" spans="1:10" ht="43.2">
      <c r="A78" s="53">
        <v>73</v>
      </c>
      <c r="B78" s="61" t="s">
        <v>102</v>
      </c>
      <c r="C78" s="55">
        <v>0</v>
      </c>
      <c r="D78" s="62"/>
      <c r="E78" s="56">
        <v>1</v>
      </c>
      <c r="F78" s="62" t="s">
        <v>135</v>
      </c>
      <c r="G78" s="55">
        <v>0</v>
      </c>
      <c r="H78" s="62"/>
      <c r="I78" s="55">
        <v>0</v>
      </c>
      <c r="J78" s="62"/>
    </row>
    <row r="79" spans="1:10" ht="27.6">
      <c r="A79" s="53">
        <v>74</v>
      </c>
      <c r="B79" s="61" t="s">
        <v>19</v>
      </c>
      <c r="C79" s="55">
        <v>0</v>
      </c>
      <c r="D79" s="62"/>
      <c r="E79" s="56">
        <v>1</v>
      </c>
      <c r="F79" s="62" t="s">
        <v>135</v>
      </c>
      <c r="G79" s="55">
        <v>0</v>
      </c>
      <c r="H79" s="62"/>
      <c r="I79" s="55">
        <v>0</v>
      </c>
      <c r="J79" s="62"/>
    </row>
    <row r="80" spans="1:10" ht="14.4">
      <c r="A80" s="53">
        <v>75</v>
      </c>
      <c r="B80" s="61" t="s">
        <v>103</v>
      </c>
      <c r="C80" s="55">
        <v>0</v>
      </c>
      <c r="D80" s="62"/>
      <c r="E80" s="56">
        <v>1</v>
      </c>
      <c r="F80" s="62"/>
      <c r="G80" s="55">
        <v>0</v>
      </c>
      <c r="H80" s="62"/>
      <c r="I80" s="55">
        <v>0</v>
      </c>
      <c r="J80" s="62"/>
    </row>
    <row r="81" spans="1:10" ht="27.6">
      <c r="A81" s="53">
        <v>76</v>
      </c>
      <c r="B81" s="61" t="s">
        <v>104</v>
      </c>
      <c r="C81" s="55">
        <v>0</v>
      </c>
      <c r="D81" s="62"/>
      <c r="E81" s="56">
        <v>1</v>
      </c>
      <c r="F81" s="62" t="s">
        <v>135</v>
      </c>
      <c r="G81" s="55">
        <v>0</v>
      </c>
      <c r="H81" s="62"/>
      <c r="I81" s="55">
        <v>0</v>
      </c>
      <c r="J81" s="62"/>
    </row>
    <row r="82" spans="1:10" ht="27.6">
      <c r="A82" s="53">
        <v>77</v>
      </c>
      <c r="B82" s="61" t="s">
        <v>105</v>
      </c>
      <c r="C82" s="55">
        <v>0</v>
      </c>
      <c r="D82" s="62"/>
      <c r="E82" s="56">
        <v>0</v>
      </c>
      <c r="F82" s="62" t="s">
        <v>135</v>
      </c>
      <c r="G82" s="55">
        <v>4</v>
      </c>
      <c r="H82" s="62"/>
      <c r="I82" s="55">
        <v>0</v>
      </c>
      <c r="J82" s="62"/>
    </row>
    <row r="83" spans="1:10" ht="27.6">
      <c r="A83" s="60">
        <v>78</v>
      </c>
      <c r="B83" s="61" t="s">
        <v>106</v>
      </c>
      <c r="C83" s="55">
        <v>0</v>
      </c>
      <c r="D83" s="62"/>
      <c r="E83" s="56">
        <v>0</v>
      </c>
      <c r="F83" s="62"/>
      <c r="G83" s="55">
        <v>2</v>
      </c>
      <c r="H83" s="62" t="s">
        <v>135</v>
      </c>
      <c r="I83" s="55">
        <v>0</v>
      </c>
      <c r="J83" s="62"/>
    </row>
    <row r="84" spans="1:10" ht="27.6">
      <c r="A84" s="60">
        <v>79</v>
      </c>
      <c r="B84" s="61" t="s">
        <v>107</v>
      </c>
      <c r="C84" s="55">
        <v>0</v>
      </c>
      <c r="D84" s="62"/>
      <c r="E84" s="56">
        <v>0</v>
      </c>
      <c r="F84" s="62"/>
      <c r="G84" s="55">
        <v>1</v>
      </c>
      <c r="H84" s="62" t="s">
        <v>135</v>
      </c>
      <c r="I84" s="55">
        <v>0</v>
      </c>
      <c r="J84" s="62"/>
    </row>
    <row r="85" spans="1:10" ht="27.6">
      <c r="A85" s="60">
        <v>80</v>
      </c>
      <c r="B85" s="61" t="s">
        <v>108</v>
      </c>
      <c r="C85" s="55">
        <v>0</v>
      </c>
      <c r="D85" s="62"/>
      <c r="E85" s="56">
        <v>1</v>
      </c>
      <c r="F85" s="62" t="s">
        <v>135</v>
      </c>
      <c r="G85" s="55">
        <v>0</v>
      </c>
      <c r="H85" s="62"/>
      <c r="I85" s="55">
        <v>0</v>
      </c>
      <c r="J85" s="62"/>
    </row>
    <row r="86" spans="1:10" ht="27.6">
      <c r="A86" s="60">
        <v>81</v>
      </c>
      <c r="B86" s="61" t="s">
        <v>20</v>
      </c>
      <c r="C86" s="55">
        <v>0</v>
      </c>
      <c r="D86" s="62"/>
      <c r="E86" s="56">
        <v>1</v>
      </c>
      <c r="F86" s="62" t="s">
        <v>135</v>
      </c>
      <c r="G86" s="55">
        <v>0</v>
      </c>
      <c r="H86" s="62"/>
      <c r="I86" s="55">
        <v>0</v>
      </c>
      <c r="J86" s="62"/>
    </row>
    <row r="87" spans="1:10" ht="27.6">
      <c r="A87" s="53">
        <v>82</v>
      </c>
      <c r="B87" s="61" t="s">
        <v>109</v>
      </c>
      <c r="C87" s="55">
        <v>0</v>
      </c>
      <c r="D87" s="62"/>
      <c r="E87" s="56">
        <v>3</v>
      </c>
      <c r="F87" s="62" t="s">
        <v>135</v>
      </c>
      <c r="G87" s="55">
        <v>1</v>
      </c>
      <c r="H87" s="62" t="s">
        <v>135</v>
      </c>
      <c r="I87" s="55">
        <v>0</v>
      </c>
      <c r="J87" s="62"/>
    </row>
    <row r="88" spans="1:10" ht="27.6">
      <c r="A88" s="53">
        <v>83</v>
      </c>
      <c r="B88" s="61" t="s">
        <v>110</v>
      </c>
      <c r="C88" s="55">
        <v>0</v>
      </c>
      <c r="D88" s="62"/>
      <c r="E88" s="56">
        <v>1</v>
      </c>
      <c r="F88" s="62" t="s">
        <v>135</v>
      </c>
      <c r="G88" s="55">
        <v>0</v>
      </c>
      <c r="H88" s="62"/>
      <c r="I88" s="55">
        <v>0</v>
      </c>
      <c r="J88" s="62"/>
    </row>
    <row r="89" spans="1:10" ht="27.6">
      <c r="A89" s="53">
        <v>84</v>
      </c>
      <c r="B89" s="61" t="s">
        <v>111</v>
      </c>
      <c r="C89" s="55">
        <v>0</v>
      </c>
      <c r="D89" s="62"/>
      <c r="E89" s="56">
        <v>1</v>
      </c>
      <c r="F89" s="62" t="s">
        <v>135</v>
      </c>
      <c r="G89" s="55">
        <v>0</v>
      </c>
      <c r="H89" s="62"/>
      <c r="I89" s="55">
        <v>0</v>
      </c>
      <c r="J89" s="62"/>
    </row>
    <row r="90" spans="1:10" ht="27.6">
      <c r="A90" s="53">
        <v>85</v>
      </c>
      <c r="B90" s="61" t="s">
        <v>112</v>
      </c>
      <c r="C90" s="55">
        <v>0</v>
      </c>
      <c r="D90" s="62"/>
      <c r="E90" s="56">
        <v>0</v>
      </c>
      <c r="F90" s="62" t="s">
        <v>135</v>
      </c>
      <c r="G90" s="55">
        <v>0</v>
      </c>
      <c r="H90" s="62"/>
      <c r="I90" s="55">
        <v>0</v>
      </c>
      <c r="J90" s="62"/>
    </row>
    <row r="91" spans="1:10" ht="27.6">
      <c r="A91" s="53">
        <v>86</v>
      </c>
      <c r="B91" s="61" t="s">
        <v>113</v>
      </c>
      <c r="C91" s="55">
        <v>0</v>
      </c>
      <c r="D91" s="62"/>
      <c r="E91" s="56">
        <v>1</v>
      </c>
      <c r="F91" s="62" t="s">
        <v>135</v>
      </c>
      <c r="G91" s="55">
        <v>0</v>
      </c>
      <c r="H91" s="62"/>
      <c r="I91" s="55">
        <v>0</v>
      </c>
      <c r="J91" s="62"/>
    </row>
    <row r="92" spans="1:10" ht="27.6">
      <c r="A92" s="60">
        <v>87</v>
      </c>
      <c r="B92" s="61" t="s">
        <v>114</v>
      </c>
      <c r="C92" s="55">
        <v>0</v>
      </c>
      <c r="D92" s="62"/>
      <c r="E92" s="56">
        <v>1</v>
      </c>
      <c r="F92" s="62" t="s">
        <v>135</v>
      </c>
      <c r="G92" s="55">
        <v>0</v>
      </c>
      <c r="H92" s="62"/>
      <c r="I92" s="55">
        <v>0</v>
      </c>
      <c r="J92" s="62"/>
    </row>
    <row r="93" spans="1:10" ht="27.6">
      <c r="A93" s="60">
        <v>88</v>
      </c>
      <c r="B93" s="61" t="s">
        <v>115</v>
      </c>
      <c r="C93" s="55">
        <v>0</v>
      </c>
      <c r="D93" s="62"/>
      <c r="E93" s="56">
        <v>1</v>
      </c>
      <c r="F93" s="62" t="s">
        <v>135</v>
      </c>
      <c r="G93" s="55">
        <v>0</v>
      </c>
      <c r="H93" s="62"/>
      <c r="I93" s="55">
        <v>0</v>
      </c>
      <c r="J93" s="62"/>
    </row>
    <row r="94" spans="1:10" ht="43.2">
      <c r="A94" s="60">
        <v>89</v>
      </c>
      <c r="B94" s="61" t="s">
        <v>116</v>
      </c>
      <c r="C94" s="55">
        <v>0</v>
      </c>
      <c r="D94" s="62"/>
      <c r="E94" s="56">
        <v>1</v>
      </c>
      <c r="F94" s="62" t="s">
        <v>135</v>
      </c>
      <c r="G94" s="55">
        <v>0</v>
      </c>
      <c r="H94" s="62"/>
      <c r="I94" s="55">
        <v>0</v>
      </c>
      <c r="J94" s="62"/>
    </row>
    <row r="95" spans="1:10" ht="28.8">
      <c r="A95" s="60">
        <v>90</v>
      </c>
      <c r="B95" s="61" t="s">
        <v>117</v>
      </c>
      <c r="C95" s="55">
        <v>0</v>
      </c>
      <c r="D95" s="62"/>
      <c r="E95" s="56">
        <v>0</v>
      </c>
      <c r="F95" s="62" t="s">
        <v>135</v>
      </c>
      <c r="G95" s="55">
        <v>0</v>
      </c>
      <c r="H95" s="62"/>
      <c r="I95" s="55">
        <v>1</v>
      </c>
      <c r="J95" s="62" t="s">
        <v>135</v>
      </c>
    </row>
    <row r="96" spans="1:10" ht="28.8">
      <c r="A96" s="53">
        <v>91</v>
      </c>
      <c r="B96" s="61" t="s">
        <v>118</v>
      </c>
      <c r="C96" s="55">
        <v>0</v>
      </c>
      <c r="D96" s="62"/>
      <c r="E96" s="56">
        <v>0</v>
      </c>
      <c r="F96" s="62"/>
      <c r="G96" s="55">
        <v>0</v>
      </c>
      <c r="H96" s="62"/>
      <c r="I96" s="55">
        <v>1</v>
      </c>
      <c r="J96" s="62" t="s">
        <v>135</v>
      </c>
    </row>
    <row r="97" spans="1:10" ht="27.6">
      <c r="A97" s="53">
        <v>93</v>
      </c>
      <c r="B97" s="61" t="s">
        <v>119</v>
      </c>
      <c r="C97" s="55">
        <v>0</v>
      </c>
      <c r="D97" s="62"/>
      <c r="E97" s="56">
        <v>1</v>
      </c>
      <c r="F97" s="62" t="s">
        <v>135</v>
      </c>
      <c r="G97" s="55">
        <v>0</v>
      </c>
      <c r="H97" s="62"/>
      <c r="I97" s="55">
        <v>0</v>
      </c>
      <c r="J97" s="62"/>
    </row>
    <row r="98" spans="1:10" ht="14.4">
      <c r="A98" s="53">
        <v>94</v>
      </c>
      <c r="B98" s="61" t="s">
        <v>120</v>
      </c>
      <c r="C98" s="55">
        <v>0</v>
      </c>
      <c r="D98" s="62"/>
      <c r="E98" s="56">
        <v>1</v>
      </c>
      <c r="F98" s="62"/>
      <c r="G98" s="55">
        <v>0</v>
      </c>
      <c r="H98" s="62"/>
      <c r="I98" s="55">
        <v>0</v>
      </c>
      <c r="J98" s="62"/>
    </row>
    <row r="99" spans="1:10" ht="14.4">
      <c r="A99" s="53">
        <v>95</v>
      </c>
      <c r="B99" s="61" t="s">
        <v>121</v>
      </c>
      <c r="C99" s="55">
        <v>0</v>
      </c>
      <c r="D99" s="62"/>
      <c r="E99" s="56">
        <v>1</v>
      </c>
      <c r="F99" s="62"/>
      <c r="G99" s="55">
        <v>0</v>
      </c>
      <c r="H99" s="62"/>
      <c r="I99" s="55">
        <v>0</v>
      </c>
      <c r="J99" s="62"/>
    </row>
    <row r="100" spans="1:10" ht="27.6">
      <c r="A100" s="53">
        <v>96</v>
      </c>
      <c r="B100" s="61" t="s">
        <v>122</v>
      </c>
      <c r="C100" s="55">
        <v>0</v>
      </c>
      <c r="D100" s="62"/>
      <c r="E100" s="56">
        <v>1</v>
      </c>
      <c r="F100" s="62" t="s">
        <v>135</v>
      </c>
      <c r="G100" s="55">
        <v>1</v>
      </c>
      <c r="H100" s="62" t="s">
        <v>135</v>
      </c>
      <c r="I100" s="55">
        <v>1</v>
      </c>
      <c r="J100" s="62" t="s">
        <v>135</v>
      </c>
    </row>
    <row r="101" spans="1:10" ht="27.6">
      <c r="A101" s="53">
        <v>97</v>
      </c>
      <c r="B101" s="61" t="s">
        <v>123</v>
      </c>
      <c r="C101" s="55">
        <v>0</v>
      </c>
      <c r="D101" s="62"/>
      <c r="E101" s="56">
        <v>1</v>
      </c>
      <c r="F101" s="62" t="s">
        <v>135</v>
      </c>
      <c r="G101" s="55">
        <v>0</v>
      </c>
      <c r="H101" s="62"/>
      <c r="I101" s="55">
        <v>0</v>
      </c>
      <c r="J101" s="62"/>
    </row>
    <row r="102" spans="1:10">
      <c r="D102" s="39"/>
    </row>
    <row r="103" spans="1:10">
      <c r="B103" s="5" t="s">
        <v>21</v>
      </c>
    </row>
    <row r="104" spans="1:10">
      <c r="B104" s="5" t="s">
        <v>22</v>
      </c>
    </row>
    <row r="105" spans="1:10">
      <c r="B105" s="5" t="s">
        <v>23</v>
      </c>
    </row>
    <row r="106" spans="1:10">
      <c r="B106" s="5" t="s">
        <v>24</v>
      </c>
    </row>
  </sheetData>
  <mergeCells count="8">
    <mergeCell ref="B1:J1"/>
    <mergeCell ref="A3:A5"/>
    <mergeCell ref="B3:B5"/>
    <mergeCell ref="C3:J3"/>
    <mergeCell ref="C4:D4"/>
    <mergeCell ref="E4:F4"/>
    <mergeCell ref="G4:H4"/>
    <mergeCell ref="I4:J4"/>
  </mergeCells>
  <pageMargins left="0.31496062992125984" right="0.31496062992125984" top="0.74803149606299213" bottom="0.74803149606299213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>
      <selection activeCell="C5" sqref="A5:XFD5"/>
    </sheetView>
  </sheetViews>
  <sheetFormatPr defaultColWidth="8.88671875" defaultRowHeight="13.8"/>
  <cols>
    <col min="1" max="1" width="3" style="5" bestFit="1" customWidth="1"/>
    <col min="2" max="2" width="33.44140625" style="5" bestFit="1" customWidth="1"/>
    <col min="3" max="3" width="12.109375" style="9" bestFit="1" customWidth="1"/>
    <col min="4" max="4" width="20.33203125" style="9" bestFit="1" customWidth="1"/>
    <col min="5" max="5" width="13" style="9" bestFit="1" customWidth="1"/>
    <col min="6" max="6" width="20.33203125" style="9" bestFit="1" customWidth="1"/>
    <col min="7" max="7" width="13" style="9" bestFit="1" customWidth="1"/>
    <col min="8" max="8" width="20.33203125" style="9" bestFit="1" customWidth="1"/>
    <col min="9" max="9" width="12.109375" style="9" bestFit="1" customWidth="1"/>
    <col min="10" max="10" width="20.33203125" style="9" bestFit="1" customWidth="1"/>
    <col min="11" max="16384" width="8.88671875" style="5"/>
  </cols>
  <sheetData>
    <row r="1" spans="1:10" ht="14.4">
      <c r="B1" s="78"/>
      <c r="C1" s="79"/>
      <c r="D1" s="79"/>
      <c r="E1" s="79"/>
      <c r="F1" s="79"/>
      <c r="G1" s="79"/>
      <c r="H1" s="79"/>
      <c r="I1" s="79"/>
      <c r="J1" s="79"/>
    </row>
    <row r="2" spans="1:10" s="4" customFormat="1">
      <c r="A2" s="5"/>
    </row>
    <row r="3" spans="1:10" s="4" customFormat="1" ht="56.1" customHeight="1">
      <c r="A3" s="75" t="s">
        <v>0</v>
      </c>
      <c r="B3" s="72" t="s">
        <v>1</v>
      </c>
      <c r="C3" s="69" t="s">
        <v>32</v>
      </c>
      <c r="D3" s="69"/>
      <c r="E3" s="69"/>
      <c r="F3" s="69"/>
      <c r="G3" s="69"/>
      <c r="H3" s="69"/>
      <c r="I3" s="69"/>
      <c r="J3" s="69"/>
    </row>
    <row r="4" spans="1:10" s="32" customFormat="1" ht="32.1" customHeight="1">
      <c r="A4" s="80"/>
      <c r="B4" s="80"/>
      <c r="C4" s="76" t="s">
        <v>25</v>
      </c>
      <c r="D4" s="82"/>
      <c r="E4" s="76" t="s">
        <v>26</v>
      </c>
      <c r="F4" s="77"/>
      <c r="G4" s="76" t="s">
        <v>27</v>
      </c>
      <c r="H4" s="77"/>
      <c r="I4" s="76" t="s">
        <v>28</v>
      </c>
      <c r="J4" s="77"/>
    </row>
    <row r="5" spans="1:10" s="32" customFormat="1" ht="60.6" customHeight="1">
      <c r="A5" s="81"/>
      <c r="B5" s="81"/>
      <c r="C5" s="33" t="s">
        <v>11</v>
      </c>
      <c r="D5" s="33" t="s">
        <v>29</v>
      </c>
      <c r="E5" s="33" t="s">
        <v>11</v>
      </c>
      <c r="F5" s="33" t="s">
        <v>29</v>
      </c>
      <c r="G5" s="33" t="s">
        <v>11</v>
      </c>
      <c r="H5" s="33" t="s">
        <v>29</v>
      </c>
      <c r="I5" s="33" t="s">
        <v>11</v>
      </c>
      <c r="J5" s="33" t="s">
        <v>29</v>
      </c>
    </row>
    <row r="6" spans="1:10" s="4" customFormat="1" ht="14.4">
      <c r="A6" s="34">
        <v>1</v>
      </c>
      <c r="B6" s="35" t="s">
        <v>13</v>
      </c>
      <c r="C6" s="28">
        <v>0</v>
      </c>
      <c r="D6" s="19"/>
      <c r="E6" s="29">
        <v>1</v>
      </c>
      <c r="F6" s="30" t="s">
        <v>33</v>
      </c>
      <c r="G6" s="28">
        <v>0</v>
      </c>
      <c r="H6" s="19"/>
      <c r="I6" s="28">
        <v>0</v>
      </c>
      <c r="J6" s="19"/>
    </row>
    <row r="7" spans="1:10" s="4" customFormat="1" ht="14.4">
      <c r="A7" s="34">
        <v>2</v>
      </c>
      <c r="B7" s="36" t="s">
        <v>14</v>
      </c>
      <c r="C7" s="28">
        <v>1</v>
      </c>
      <c r="D7" s="30" t="s">
        <v>33</v>
      </c>
      <c r="E7" s="29">
        <v>28</v>
      </c>
      <c r="F7" s="30" t="s">
        <v>33</v>
      </c>
      <c r="G7" s="28">
        <v>3</v>
      </c>
      <c r="H7" s="30" t="s">
        <v>33</v>
      </c>
      <c r="I7" s="28">
        <v>87</v>
      </c>
      <c r="J7" s="30" t="s">
        <v>33</v>
      </c>
    </row>
    <row r="8" spans="1:10" s="4" customFormat="1" ht="43.2">
      <c r="A8" s="34">
        <v>3</v>
      </c>
      <c r="B8" s="36" t="s">
        <v>36</v>
      </c>
      <c r="C8" s="28">
        <v>1</v>
      </c>
      <c r="D8" s="30" t="s">
        <v>33</v>
      </c>
      <c r="E8" s="29">
        <v>14</v>
      </c>
      <c r="F8" s="30" t="s">
        <v>33</v>
      </c>
      <c r="G8" s="28">
        <v>2</v>
      </c>
      <c r="H8" s="30" t="s">
        <v>33</v>
      </c>
      <c r="I8" s="28">
        <v>12</v>
      </c>
      <c r="J8" s="30" t="s">
        <v>33</v>
      </c>
    </row>
    <row r="9" spans="1:10" s="4" customFormat="1" ht="14.4">
      <c r="A9" s="34">
        <v>4</v>
      </c>
      <c r="B9" s="35" t="s">
        <v>15</v>
      </c>
      <c r="C9" s="28">
        <v>0</v>
      </c>
      <c r="D9" s="19"/>
      <c r="E9" s="29">
        <v>16</v>
      </c>
      <c r="F9" s="30" t="s">
        <v>33</v>
      </c>
      <c r="G9" s="28">
        <v>0</v>
      </c>
      <c r="H9" s="19"/>
      <c r="I9" s="28">
        <v>0</v>
      </c>
      <c r="J9" s="19"/>
    </row>
    <row r="10" spans="1:10" s="4" customFormat="1" ht="43.2">
      <c r="A10" s="34">
        <v>5</v>
      </c>
      <c r="B10" s="36" t="s">
        <v>37</v>
      </c>
      <c r="C10" s="28">
        <v>0</v>
      </c>
      <c r="D10" s="19"/>
      <c r="E10" s="29">
        <v>11</v>
      </c>
      <c r="F10" s="30" t="s">
        <v>33</v>
      </c>
      <c r="G10" s="28">
        <v>10</v>
      </c>
      <c r="H10" s="30" t="s">
        <v>33</v>
      </c>
      <c r="I10" s="28">
        <v>13</v>
      </c>
      <c r="J10" s="30" t="s">
        <v>33</v>
      </c>
    </row>
    <row r="11" spans="1:10" ht="43.2">
      <c r="A11" s="37">
        <v>6</v>
      </c>
      <c r="B11" s="35" t="s">
        <v>38</v>
      </c>
      <c r="C11" s="28">
        <v>0</v>
      </c>
      <c r="D11" s="19"/>
      <c r="E11" s="29">
        <v>0</v>
      </c>
      <c r="F11" s="19"/>
      <c r="G11" s="28">
        <v>0</v>
      </c>
      <c r="H11" s="19"/>
      <c r="I11" s="28">
        <v>2</v>
      </c>
      <c r="J11" s="30" t="s">
        <v>33</v>
      </c>
    </row>
    <row r="12" spans="1:10" ht="28.8">
      <c r="A12" s="37">
        <v>7</v>
      </c>
      <c r="B12" s="36" t="s">
        <v>39</v>
      </c>
      <c r="C12" s="28">
        <v>0</v>
      </c>
      <c r="D12" s="19"/>
      <c r="E12" s="29">
        <v>0</v>
      </c>
      <c r="F12" s="19"/>
      <c r="G12" s="28">
        <v>0</v>
      </c>
      <c r="H12" s="30"/>
      <c r="I12" s="28">
        <v>2</v>
      </c>
      <c r="J12" s="30" t="s">
        <v>34</v>
      </c>
    </row>
    <row r="13" spans="1:10" ht="43.2">
      <c r="A13" s="37">
        <v>8</v>
      </c>
      <c r="B13" s="35" t="s">
        <v>40</v>
      </c>
      <c r="C13" s="28">
        <v>0</v>
      </c>
      <c r="D13" s="19"/>
      <c r="E13" s="29">
        <v>2</v>
      </c>
      <c r="F13" s="30" t="s">
        <v>34</v>
      </c>
      <c r="G13" s="28">
        <v>0</v>
      </c>
      <c r="H13" s="19"/>
      <c r="I13" s="28">
        <v>0</v>
      </c>
      <c r="J13" s="19"/>
    </row>
    <row r="14" spans="1:10" ht="42" customHeight="1">
      <c r="A14" s="37">
        <v>9</v>
      </c>
      <c r="B14" s="35" t="s">
        <v>41</v>
      </c>
      <c r="C14" s="28">
        <v>0</v>
      </c>
      <c r="D14" s="19"/>
      <c r="E14" s="29">
        <v>3</v>
      </c>
      <c r="F14" s="30" t="s">
        <v>34</v>
      </c>
      <c r="G14" s="28">
        <v>0</v>
      </c>
      <c r="H14" s="19"/>
      <c r="I14" s="28">
        <v>0</v>
      </c>
      <c r="J14" s="19"/>
    </row>
    <row r="15" spans="1:10" ht="43.2">
      <c r="A15" s="34">
        <v>10</v>
      </c>
      <c r="B15" s="35" t="s">
        <v>42</v>
      </c>
      <c r="C15" s="28">
        <v>0</v>
      </c>
      <c r="D15" s="19"/>
      <c r="E15" s="29">
        <v>1</v>
      </c>
      <c r="F15" s="30" t="s">
        <v>33</v>
      </c>
      <c r="G15" s="28">
        <v>0</v>
      </c>
      <c r="H15" s="19"/>
      <c r="I15" s="28">
        <v>0</v>
      </c>
      <c r="J15" s="19"/>
    </row>
    <row r="16" spans="1:10" ht="43.2">
      <c r="A16" s="34">
        <v>11</v>
      </c>
      <c r="B16" s="35" t="s">
        <v>43</v>
      </c>
      <c r="C16" s="28">
        <v>0</v>
      </c>
      <c r="D16" s="19"/>
      <c r="E16" s="29">
        <v>3</v>
      </c>
      <c r="F16" s="30" t="s">
        <v>33</v>
      </c>
      <c r="G16" s="28">
        <v>0</v>
      </c>
      <c r="H16" s="19"/>
      <c r="I16" s="28">
        <v>0</v>
      </c>
      <c r="J16" s="19"/>
    </row>
    <row r="17" spans="1:10" ht="14.4">
      <c r="A17" s="34">
        <v>12</v>
      </c>
      <c r="B17" s="35" t="s">
        <v>44</v>
      </c>
      <c r="C17" s="28">
        <v>5</v>
      </c>
      <c r="D17" s="30" t="s">
        <v>34</v>
      </c>
      <c r="E17" s="29">
        <v>31</v>
      </c>
      <c r="F17" s="30" t="s">
        <v>34</v>
      </c>
      <c r="G17" s="28">
        <v>0</v>
      </c>
      <c r="H17" s="30"/>
      <c r="I17" s="28">
        <v>0</v>
      </c>
      <c r="J17" s="30" t="s">
        <v>34</v>
      </c>
    </row>
    <row r="18" spans="1:10" ht="14.4">
      <c r="A18" s="34">
        <v>13</v>
      </c>
      <c r="B18" s="35" t="s">
        <v>45</v>
      </c>
      <c r="C18" s="28">
        <v>5</v>
      </c>
      <c r="D18" s="30" t="s">
        <v>34</v>
      </c>
      <c r="E18" s="29">
        <v>18</v>
      </c>
      <c r="F18" s="30" t="s">
        <v>34</v>
      </c>
      <c r="G18" s="28">
        <v>4</v>
      </c>
      <c r="H18" s="30" t="s">
        <v>34</v>
      </c>
      <c r="I18" s="28">
        <v>5</v>
      </c>
      <c r="J18" s="30" t="s">
        <v>34</v>
      </c>
    </row>
    <row r="19" spans="1:10" ht="14.4">
      <c r="A19" s="34">
        <v>14</v>
      </c>
      <c r="B19" s="35" t="s">
        <v>46</v>
      </c>
      <c r="C19" s="28">
        <v>2</v>
      </c>
      <c r="D19" s="30" t="s">
        <v>34</v>
      </c>
      <c r="E19" s="29">
        <v>8</v>
      </c>
      <c r="F19" s="30" t="s">
        <v>34</v>
      </c>
      <c r="G19" s="28">
        <v>1</v>
      </c>
      <c r="H19" s="30" t="s">
        <v>34</v>
      </c>
      <c r="I19" s="28">
        <v>5</v>
      </c>
      <c r="J19" s="30" t="s">
        <v>34</v>
      </c>
    </row>
    <row r="20" spans="1:10" ht="14.4">
      <c r="A20" s="37">
        <v>15</v>
      </c>
      <c r="B20" s="35" t="s">
        <v>47</v>
      </c>
      <c r="C20" s="28">
        <v>1</v>
      </c>
      <c r="D20" s="30" t="s">
        <v>34</v>
      </c>
      <c r="E20" s="29">
        <v>1</v>
      </c>
      <c r="F20" s="30" t="s">
        <v>34</v>
      </c>
      <c r="G20" s="28">
        <v>1</v>
      </c>
      <c r="H20" s="30" t="s">
        <v>34</v>
      </c>
      <c r="I20" s="28">
        <v>1</v>
      </c>
      <c r="J20" s="30" t="s">
        <v>34</v>
      </c>
    </row>
    <row r="21" spans="1:10" ht="14.4">
      <c r="A21" s="37">
        <v>16</v>
      </c>
      <c r="B21" s="35" t="s">
        <v>48</v>
      </c>
      <c r="C21" s="28">
        <v>7</v>
      </c>
      <c r="D21" s="30" t="s">
        <v>34</v>
      </c>
      <c r="E21" s="29">
        <v>18</v>
      </c>
      <c r="F21" s="30" t="s">
        <v>34</v>
      </c>
      <c r="G21" s="28">
        <v>3</v>
      </c>
      <c r="H21" s="30" t="s">
        <v>34</v>
      </c>
      <c r="I21" s="28">
        <v>6</v>
      </c>
      <c r="J21" s="30" t="s">
        <v>34</v>
      </c>
    </row>
    <row r="22" spans="1:10" ht="14.4">
      <c r="A22" s="37">
        <v>17</v>
      </c>
      <c r="B22" s="35" t="s">
        <v>49</v>
      </c>
      <c r="C22" s="28">
        <v>1</v>
      </c>
      <c r="D22" s="30" t="s">
        <v>33</v>
      </c>
      <c r="E22" s="29">
        <v>2</v>
      </c>
      <c r="F22" s="30" t="s">
        <v>34</v>
      </c>
      <c r="G22" s="28">
        <v>1</v>
      </c>
      <c r="H22" s="30" t="s">
        <v>34</v>
      </c>
      <c r="I22" s="28">
        <v>2</v>
      </c>
      <c r="J22" s="30" t="s">
        <v>34</v>
      </c>
    </row>
    <row r="23" spans="1:10" ht="14.4">
      <c r="A23" s="37">
        <v>18</v>
      </c>
      <c r="B23" s="35" t="s">
        <v>50</v>
      </c>
      <c r="C23" s="28">
        <v>1</v>
      </c>
      <c r="D23" s="30" t="s">
        <v>34</v>
      </c>
      <c r="E23" s="29">
        <v>1</v>
      </c>
      <c r="F23" s="30" t="s">
        <v>34</v>
      </c>
      <c r="G23" s="28">
        <v>1</v>
      </c>
      <c r="H23" s="30" t="s">
        <v>34</v>
      </c>
      <c r="I23" s="28">
        <v>0</v>
      </c>
      <c r="J23" s="30" t="s">
        <v>34</v>
      </c>
    </row>
    <row r="24" spans="1:10" ht="21" customHeight="1">
      <c r="A24" s="34">
        <v>19</v>
      </c>
      <c r="B24" s="35" t="s">
        <v>51</v>
      </c>
      <c r="C24" s="28">
        <v>1</v>
      </c>
      <c r="D24" s="30" t="s">
        <v>35</v>
      </c>
      <c r="E24" s="29">
        <v>2</v>
      </c>
      <c r="F24" s="30" t="s">
        <v>35</v>
      </c>
      <c r="G24" s="28">
        <v>1</v>
      </c>
      <c r="H24" s="30" t="s">
        <v>35</v>
      </c>
      <c r="I24" s="28">
        <v>1</v>
      </c>
      <c r="J24" s="30" t="s">
        <v>35</v>
      </c>
    </row>
    <row r="25" spans="1:10" ht="31.5" customHeight="1">
      <c r="A25" s="34">
        <v>20</v>
      </c>
      <c r="B25" s="35" t="s">
        <v>52</v>
      </c>
      <c r="C25" s="28">
        <v>1</v>
      </c>
      <c r="D25" s="30" t="s">
        <v>33</v>
      </c>
      <c r="E25" s="29">
        <v>1</v>
      </c>
      <c r="F25" s="30" t="s">
        <v>35</v>
      </c>
      <c r="G25" s="28">
        <v>1</v>
      </c>
      <c r="H25" s="30" t="s">
        <v>35</v>
      </c>
      <c r="I25" s="28">
        <v>1</v>
      </c>
      <c r="J25" s="30" t="s">
        <v>35</v>
      </c>
    </row>
    <row r="26" spans="1:10" ht="21" customHeight="1">
      <c r="A26" s="34">
        <v>21</v>
      </c>
      <c r="B26" s="35" t="s">
        <v>53</v>
      </c>
      <c r="C26" s="28">
        <v>1</v>
      </c>
      <c r="D26" s="30" t="s">
        <v>35</v>
      </c>
      <c r="E26" s="29">
        <v>2</v>
      </c>
      <c r="F26" s="30" t="s">
        <v>35</v>
      </c>
      <c r="G26" s="28">
        <v>1</v>
      </c>
      <c r="H26" s="30" t="s">
        <v>35</v>
      </c>
      <c r="I26" s="28">
        <v>1</v>
      </c>
      <c r="J26" s="30"/>
    </row>
    <row r="27" spans="1:10" ht="21" customHeight="1">
      <c r="A27" s="34">
        <v>22</v>
      </c>
      <c r="B27" s="35" t="s">
        <v>54</v>
      </c>
      <c r="C27" s="28">
        <v>6</v>
      </c>
      <c r="D27" s="30" t="s">
        <v>35</v>
      </c>
      <c r="E27" s="29">
        <v>26</v>
      </c>
      <c r="F27" s="30" t="s">
        <v>35</v>
      </c>
      <c r="G27" s="28">
        <v>3</v>
      </c>
      <c r="H27" s="30" t="s">
        <v>35</v>
      </c>
      <c r="I27" s="28">
        <v>6</v>
      </c>
      <c r="J27" s="30" t="s">
        <v>35</v>
      </c>
    </row>
    <row r="28" spans="1:10" ht="14.4">
      <c r="A28" s="34">
        <v>23</v>
      </c>
      <c r="B28" s="35" t="s">
        <v>55</v>
      </c>
      <c r="C28" s="28">
        <v>1</v>
      </c>
      <c r="D28" s="30" t="s">
        <v>35</v>
      </c>
      <c r="E28" s="29">
        <v>6</v>
      </c>
      <c r="F28" s="30" t="s">
        <v>35</v>
      </c>
      <c r="G28" s="28">
        <v>1</v>
      </c>
      <c r="H28" s="30" t="s">
        <v>35</v>
      </c>
      <c r="I28" s="28">
        <v>1</v>
      </c>
      <c r="J28" s="30" t="s">
        <v>35</v>
      </c>
    </row>
    <row r="29" spans="1:10" ht="14.4">
      <c r="A29" s="37">
        <v>24</v>
      </c>
      <c r="B29" s="35" t="s">
        <v>56</v>
      </c>
      <c r="C29" s="28">
        <v>2</v>
      </c>
      <c r="D29" s="30" t="s">
        <v>35</v>
      </c>
      <c r="E29" s="29">
        <v>5</v>
      </c>
      <c r="F29" s="30" t="s">
        <v>35</v>
      </c>
      <c r="G29" s="28">
        <v>1</v>
      </c>
      <c r="H29" s="30" t="s">
        <v>35</v>
      </c>
      <c r="I29" s="28">
        <v>2</v>
      </c>
      <c r="J29" s="30" t="s">
        <v>35</v>
      </c>
    </row>
    <row r="30" spans="1:10" ht="14.4">
      <c r="A30" s="37">
        <v>25</v>
      </c>
      <c r="B30" s="35" t="s">
        <v>57</v>
      </c>
      <c r="C30" s="28">
        <v>10</v>
      </c>
      <c r="D30" s="30" t="s">
        <v>33</v>
      </c>
      <c r="E30" s="29">
        <v>19</v>
      </c>
      <c r="F30" s="30" t="s">
        <v>33</v>
      </c>
      <c r="G30" s="28">
        <v>2</v>
      </c>
      <c r="H30" s="30" t="s">
        <v>33</v>
      </c>
      <c r="I30" s="28">
        <v>21</v>
      </c>
      <c r="J30" s="30" t="s">
        <v>33</v>
      </c>
    </row>
    <row r="31" spans="1:10" ht="14.4">
      <c r="A31" s="37">
        <v>26</v>
      </c>
      <c r="B31" s="35" t="s">
        <v>58</v>
      </c>
      <c r="C31" s="28">
        <v>5</v>
      </c>
      <c r="D31" s="30" t="s">
        <v>33</v>
      </c>
      <c r="E31" s="29">
        <v>29</v>
      </c>
      <c r="F31" s="30" t="s">
        <v>33</v>
      </c>
      <c r="G31" s="28">
        <v>4</v>
      </c>
      <c r="H31" s="30" t="s">
        <v>33</v>
      </c>
      <c r="I31" s="28">
        <v>13</v>
      </c>
      <c r="J31" s="30" t="s">
        <v>33</v>
      </c>
    </row>
    <row r="32" spans="1:10" ht="14.4">
      <c r="A32" s="37">
        <v>27</v>
      </c>
      <c r="B32" s="35" t="s">
        <v>59</v>
      </c>
      <c r="C32" s="28">
        <v>2</v>
      </c>
      <c r="D32" s="30" t="s">
        <v>33</v>
      </c>
      <c r="E32" s="29">
        <v>6</v>
      </c>
      <c r="F32" s="30" t="s">
        <v>33</v>
      </c>
      <c r="G32" s="28">
        <v>1</v>
      </c>
      <c r="H32" s="30" t="s">
        <v>33</v>
      </c>
      <c r="I32" s="28">
        <v>6</v>
      </c>
      <c r="J32" s="30" t="s">
        <v>33</v>
      </c>
    </row>
    <row r="33" spans="1:10" ht="14.4">
      <c r="A33" s="34">
        <v>28</v>
      </c>
      <c r="B33" s="35" t="s">
        <v>60</v>
      </c>
      <c r="C33" s="28">
        <v>1</v>
      </c>
      <c r="D33" s="30" t="s">
        <v>33</v>
      </c>
      <c r="E33" s="29">
        <v>1</v>
      </c>
      <c r="F33" s="30" t="s">
        <v>33</v>
      </c>
      <c r="G33" s="28">
        <v>1</v>
      </c>
      <c r="H33" s="30" t="s">
        <v>33</v>
      </c>
      <c r="I33" s="28">
        <v>1</v>
      </c>
      <c r="J33" s="30" t="s">
        <v>33</v>
      </c>
    </row>
    <row r="34" spans="1:10" ht="14.4">
      <c r="A34" s="34">
        <v>29</v>
      </c>
      <c r="B34" s="35" t="s">
        <v>61</v>
      </c>
      <c r="C34" s="28">
        <v>1</v>
      </c>
      <c r="D34" s="30" t="s">
        <v>33</v>
      </c>
      <c r="E34" s="29">
        <v>1</v>
      </c>
      <c r="F34" s="30" t="s">
        <v>33</v>
      </c>
      <c r="G34" s="28">
        <v>1</v>
      </c>
      <c r="H34" s="30" t="s">
        <v>33</v>
      </c>
      <c r="I34" s="28">
        <v>0</v>
      </c>
      <c r="J34" s="30" t="s">
        <v>33</v>
      </c>
    </row>
    <row r="35" spans="1:10" ht="14.4">
      <c r="A35" s="34">
        <v>30</v>
      </c>
      <c r="B35" s="35" t="s">
        <v>62</v>
      </c>
      <c r="C35" s="28">
        <v>1</v>
      </c>
      <c r="D35" s="30" t="s">
        <v>33</v>
      </c>
      <c r="E35" s="29">
        <v>1</v>
      </c>
      <c r="F35" s="30" t="s">
        <v>33</v>
      </c>
      <c r="G35" s="28">
        <v>1</v>
      </c>
      <c r="H35" s="30" t="s">
        <v>33</v>
      </c>
      <c r="I35" s="28">
        <v>1</v>
      </c>
      <c r="J35" s="30" t="s">
        <v>33</v>
      </c>
    </row>
    <row r="36" spans="1:10" ht="14.4">
      <c r="A36" s="34">
        <v>31</v>
      </c>
      <c r="B36" s="35" t="s">
        <v>63</v>
      </c>
      <c r="C36" s="28">
        <v>1</v>
      </c>
      <c r="D36" s="30" t="s">
        <v>35</v>
      </c>
      <c r="E36" s="29">
        <v>1</v>
      </c>
      <c r="F36" s="30" t="s">
        <v>35</v>
      </c>
      <c r="G36" s="28">
        <v>1</v>
      </c>
      <c r="H36" s="30" t="s">
        <v>35</v>
      </c>
      <c r="I36" s="28">
        <v>1</v>
      </c>
      <c r="J36" s="30" t="s">
        <v>35</v>
      </c>
    </row>
    <row r="37" spans="1:10" ht="14.4">
      <c r="A37" s="34">
        <v>32</v>
      </c>
      <c r="B37" s="35" t="s">
        <v>64</v>
      </c>
      <c r="C37" s="28">
        <v>5</v>
      </c>
      <c r="D37" s="30" t="s">
        <v>35</v>
      </c>
      <c r="E37" s="29">
        <v>17</v>
      </c>
      <c r="F37" s="30" t="s">
        <v>35</v>
      </c>
      <c r="G37" s="28">
        <v>2</v>
      </c>
      <c r="H37" s="30" t="s">
        <v>35</v>
      </c>
      <c r="I37" s="28">
        <v>3</v>
      </c>
      <c r="J37" s="30" t="s">
        <v>35</v>
      </c>
    </row>
    <row r="38" spans="1:10" ht="14.4">
      <c r="A38" s="37">
        <v>33</v>
      </c>
      <c r="B38" s="35" t="s">
        <v>65</v>
      </c>
      <c r="C38" s="28">
        <v>1</v>
      </c>
      <c r="D38" s="30" t="s">
        <v>33</v>
      </c>
      <c r="E38" s="29">
        <v>2</v>
      </c>
      <c r="F38" s="30" t="s">
        <v>33</v>
      </c>
      <c r="G38" s="28">
        <v>1</v>
      </c>
      <c r="H38" s="30" t="s">
        <v>33</v>
      </c>
      <c r="I38" s="28">
        <v>1</v>
      </c>
      <c r="J38" s="30" t="s">
        <v>33</v>
      </c>
    </row>
    <row r="39" spans="1:10" ht="14.4">
      <c r="A39" s="37">
        <v>34</v>
      </c>
      <c r="B39" s="35" t="s">
        <v>66</v>
      </c>
      <c r="C39" s="28">
        <v>6</v>
      </c>
      <c r="D39" s="30" t="s">
        <v>34</v>
      </c>
      <c r="E39" s="29">
        <v>18</v>
      </c>
      <c r="F39" s="30" t="s">
        <v>34</v>
      </c>
      <c r="G39" s="28">
        <v>1</v>
      </c>
      <c r="H39" s="30" t="s">
        <v>34</v>
      </c>
      <c r="I39" s="28">
        <v>13</v>
      </c>
      <c r="J39" s="30" t="s">
        <v>34</v>
      </c>
    </row>
    <row r="40" spans="1:10" ht="14.4">
      <c r="A40" s="37">
        <v>35</v>
      </c>
      <c r="B40" s="35" t="s">
        <v>67</v>
      </c>
      <c r="C40" s="28">
        <v>1</v>
      </c>
      <c r="D40" s="30" t="s">
        <v>34</v>
      </c>
      <c r="E40" s="29">
        <v>5</v>
      </c>
      <c r="F40" s="30" t="s">
        <v>34</v>
      </c>
      <c r="G40" s="28">
        <v>1</v>
      </c>
      <c r="H40" s="30" t="s">
        <v>34</v>
      </c>
      <c r="I40" s="28">
        <v>1</v>
      </c>
      <c r="J40" s="30" t="s">
        <v>34</v>
      </c>
    </row>
    <row r="41" spans="1:10" ht="14.4">
      <c r="A41" s="37">
        <v>36</v>
      </c>
      <c r="B41" s="35" t="s">
        <v>68</v>
      </c>
      <c r="C41" s="28">
        <v>0</v>
      </c>
      <c r="D41" s="19"/>
      <c r="E41" s="29">
        <v>48</v>
      </c>
      <c r="F41" s="30" t="s">
        <v>34</v>
      </c>
      <c r="G41" s="28">
        <v>3</v>
      </c>
      <c r="H41" s="30" t="s">
        <v>34</v>
      </c>
      <c r="I41" s="28">
        <v>0</v>
      </c>
      <c r="J41" s="19"/>
    </row>
    <row r="42" spans="1:10" ht="14.4">
      <c r="A42" s="34">
        <v>37</v>
      </c>
      <c r="B42" s="35" t="s">
        <v>69</v>
      </c>
      <c r="C42" s="28">
        <v>0</v>
      </c>
      <c r="D42" s="19"/>
      <c r="E42" s="29">
        <v>27</v>
      </c>
      <c r="F42" s="30" t="s">
        <v>34</v>
      </c>
      <c r="G42" s="28">
        <v>3</v>
      </c>
      <c r="H42" s="30" t="s">
        <v>34</v>
      </c>
      <c r="I42" s="28">
        <v>0</v>
      </c>
      <c r="J42" s="19"/>
    </row>
    <row r="43" spans="1:10" ht="14.4">
      <c r="A43" s="34">
        <v>38</v>
      </c>
      <c r="B43" s="35" t="s">
        <v>70</v>
      </c>
      <c r="C43" s="28">
        <v>0</v>
      </c>
      <c r="D43" s="19"/>
      <c r="E43" s="29">
        <v>27</v>
      </c>
      <c r="F43" s="30" t="s">
        <v>34</v>
      </c>
      <c r="G43" s="28">
        <v>1</v>
      </c>
      <c r="H43" s="30" t="s">
        <v>34</v>
      </c>
      <c r="I43" s="28">
        <v>0</v>
      </c>
      <c r="J43" s="19"/>
    </row>
    <row r="44" spans="1:10" ht="14.4">
      <c r="A44" s="34">
        <v>39</v>
      </c>
      <c r="B44" s="35" t="s">
        <v>71</v>
      </c>
      <c r="C44" s="28">
        <v>0</v>
      </c>
      <c r="D44" s="19"/>
      <c r="E44" s="29">
        <v>17</v>
      </c>
      <c r="F44" s="30" t="s">
        <v>33</v>
      </c>
      <c r="G44" s="28">
        <v>2</v>
      </c>
      <c r="H44" s="30" t="s">
        <v>33</v>
      </c>
      <c r="I44" s="28">
        <v>0</v>
      </c>
      <c r="J44" s="19"/>
    </row>
    <row r="45" spans="1:10" ht="14.4">
      <c r="A45" s="34">
        <v>40</v>
      </c>
      <c r="B45" s="35" t="s">
        <v>72</v>
      </c>
      <c r="C45" s="28">
        <v>0</v>
      </c>
      <c r="D45" s="19"/>
      <c r="E45" s="29">
        <v>30</v>
      </c>
      <c r="F45" s="30" t="s">
        <v>35</v>
      </c>
      <c r="G45" s="28">
        <v>2</v>
      </c>
      <c r="H45" s="30" t="s">
        <v>35</v>
      </c>
      <c r="I45" s="28">
        <v>0</v>
      </c>
      <c r="J45" s="19"/>
    </row>
    <row r="46" spans="1:10" ht="14.4">
      <c r="A46" s="34">
        <v>41</v>
      </c>
      <c r="B46" s="35" t="s">
        <v>73</v>
      </c>
      <c r="C46" s="28">
        <v>0</v>
      </c>
      <c r="D46" s="19"/>
      <c r="E46" s="29">
        <v>19</v>
      </c>
      <c r="F46" s="30" t="s">
        <v>35</v>
      </c>
      <c r="G46" s="28">
        <v>2</v>
      </c>
      <c r="H46" s="30" t="s">
        <v>35</v>
      </c>
      <c r="I46" s="28">
        <v>0</v>
      </c>
      <c r="J46" s="19"/>
    </row>
    <row r="47" spans="1:10" ht="43.2">
      <c r="A47" s="37">
        <v>42</v>
      </c>
      <c r="B47" s="35" t="s">
        <v>74</v>
      </c>
      <c r="C47" s="28">
        <v>0</v>
      </c>
      <c r="D47" s="19"/>
      <c r="E47" s="29">
        <v>36</v>
      </c>
      <c r="F47" s="30" t="s">
        <v>35</v>
      </c>
      <c r="G47" s="28">
        <v>4</v>
      </c>
      <c r="H47" s="30" t="s">
        <v>35</v>
      </c>
      <c r="I47" s="28">
        <v>0</v>
      </c>
      <c r="J47" s="19"/>
    </row>
    <row r="48" spans="1:10" ht="28.8">
      <c r="A48" s="37">
        <v>43</v>
      </c>
      <c r="B48" s="35" t="s">
        <v>75</v>
      </c>
      <c r="C48" s="28">
        <v>0</v>
      </c>
      <c r="D48" s="19"/>
      <c r="E48" s="29">
        <v>28</v>
      </c>
      <c r="F48" s="30" t="s">
        <v>35</v>
      </c>
      <c r="G48" s="28">
        <v>0</v>
      </c>
      <c r="H48" s="30"/>
      <c r="I48" s="28">
        <v>0</v>
      </c>
      <c r="J48" s="19"/>
    </row>
    <row r="49" spans="1:10" ht="28.8">
      <c r="A49" s="37">
        <v>44</v>
      </c>
      <c r="B49" s="35" t="s">
        <v>76</v>
      </c>
      <c r="C49" s="28">
        <v>0</v>
      </c>
      <c r="D49" s="19"/>
      <c r="E49" s="29">
        <v>13</v>
      </c>
      <c r="F49" s="30" t="s">
        <v>35</v>
      </c>
      <c r="G49" s="28">
        <v>0</v>
      </c>
      <c r="H49" s="30"/>
      <c r="I49" s="28">
        <v>0</v>
      </c>
      <c r="J49" s="19"/>
    </row>
    <row r="50" spans="1:10" ht="28.8">
      <c r="A50" s="37">
        <v>45</v>
      </c>
      <c r="B50" s="38" t="s">
        <v>77</v>
      </c>
      <c r="C50" s="28">
        <v>1</v>
      </c>
      <c r="D50" s="19"/>
      <c r="E50" s="29">
        <v>19</v>
      </c>
      <c r="F50" s="30" t="s">
        <v>35</v>
      </c>
      <c r="G50" s="28">
        <v>2</v>
      </c>
      <c r="H50" s="30" t="s">
        <v>35</v>
      </c>
      <c r="I50" s="28">
        <v>53</v>
      </c>
      <c r="J50" s="19"/>
    </row>
    <row r="51" spans="1:10" ht="28.8">
      <c r="A51" s="34">
        <v>46</v>
      </c>
      <c r="B51" s="38" t="s">
        <v>78</v>
      </c>
      <c r="C51" s="28">
        <v>0</v>
      </c>
      <c r="D51" s="19"/>
      <c r="E51" s="29">
        <v>14</v>
      </c>
      <c r="F51" s="30" t="s">
        <v>33</v>
      </c>
      <c r="G51" s="28">
        <v>1</v>
      </c>
      <c r="H51" s="30" t="s">
        <v>33</v>
      </c>
      <c r="I51" s="28">
        <v>8</v>
      </c>
      <c r="J51" s="30" t="s">
        <v>33</v>
      </c>
    </row>
    <row r="52" spans="1:10" ht="28.8">
      <c r="A52" s="34">
        <v>47</v>
      </c>
      <c r="B52" s="38" t="s">
        <v>79</v>
      </c>
      <c r="C52" s="28">
        <v>0</v>
      </c>
      <c r="D52" s="19"/>
      <c r="E52" s="29">
        <v>0</v>
      </c>
      <c r="F52" s="19"/>
      <c r="G52" s="28">
        <v>0</v>
      </c>
      <c r="H52" s="30"/>
      <c r="I52" s="28">
        <v>5</v>
      </c>
      <c r="J52" s="30" t="s">
        <v>34</v>
      </c>
    </row>
    <row r="53" spans="1:10" ht="43.2">
      <c r="A53" s="34">
        <v>48</v>
      </c>
      <c r="B53" s="38" t="s">
        <v>80</v>
      </c>
      <c r="C53" s="28">
        <v>0</v>
      </c>
      <c r="D53" s="19"/>
      <c r="E53" s="29">
        <v>25</v>
      </c>
      <c r="F53" s="30" t="s">
        <v>35</v>
      </c>
      <c r="G53" s="28">
        <v>0</v>
      </c>
      <c r="H53" s="19"/>
      <c r="I53" s="28">
        <v>0</v>
      </c>
      <c r="J53" s="19"/>
    </row>
    <row r="54" spans="1:10" ht="28.8">
      <c r="A54" s="34">
        <v>49</v>
      </c>
      <c r="B54" s="38" t="s">
        <v>81</v>
      </c>
      <c r="C54" s="28">
        <v>0</v>
      </c>
      <c r="D54" s="19"/>
      <c r="E54" s="29">
        <v>110</v>
      </c>
      <c r="F54" s="30" t="s">
        <v>35</v>
      </c>
      <c r="G54" s="28">
        <v>6</v>
      </c>
      <c r="H54" s="30" t="s">
        <v>35</v>
      </c>
      <c r="I54" s="28">
        <v>10</v>
      </c>
      <c r="J54" s="30" t="s">
        <v>35</v>
      </c>
    </row>
    <row r="55" spans="1:10" ht="14.4">
      <c r="A55" s="34">
        <v>50</v>
      </c>
      <c r="B55" s="38" t="s">
        <v>82</v>
      </c>
      <c r="C55" s="28">
        <v>9</v>
      </c>
      <c r="D55" s="30" t="s">
        <v>33</v>
      </c>
      <c r="E55" s="29">
        <v>37</v>
      </c>
      <c r="F55" s="30" t="s">
        <v>33</v>
      </c>
      <c r="G55" s="28">
        <v>4</v>
      </c>
      <c r="H55" s="30" t="s">
        <v>33</v>
      </c>
      <c r="I55" s="28">
        <v>3</v>
      </c>
      <c r="J55" s="30" t="s">
        <v>33</v>
      </c>
    </row>
    <row r="56" spans="1:10" ht="43.2">
      <c r="A56" s="37">
        <v>51</v>
      </c>
      <c r="B56" s="38" t="s">
        <v>83</v>
      </c>
      <c r="C56" s="28">
        <v>0</v>
      </c>
      <c r="D56" s="19"/>
      <c r="E56" s="29">
        <v>24</v>
      </c>
      <c r="F56" s="30" t="s">
        <v>34</v>
      </c>
      <c r="G56" s="28">
        <v>0</v>
      </c>
      <c r="H56" s="30"/>
      <c r="I56" s="28">
        <v>49</v>
      </c>
      <c r="J56" s="30" t="s">
        <v>34</v>
      </c>
    </row>
    <row r="57" spans="1:10" ht="14.4">
      <c r="A57" s="37">
        <v>52</v>
      </c>
      <c r="B57" s="38" t="s">
        <v>84</v>
      </c>
      <c r="C57" s="28">
        <v>0</v>
      </c>
      <c r="D57" s="19"/>
      <c r="E57" s="29">
        <v>1</v>
      </c>
      <c r="F57" s="30" t="s">
        <v>35</v>
      </c>
      <c r="G57" s="28">
        <v>0</v>
      </c>
      <c r="H57" s="19"/>
      <c r="I57" s="28">
        <v>0</v>
      </c>
      <c r="J57" s="19"/>
    </row>
    <row r="58" spans="1:10" ht="28.8">
      <c r="A58" s="37">
        <v>53</v>
      </c>
      <c r="B58" s="38" t="s">
        <v>85</v>
      </c>
      <c r="C58" s="28">
        <v>0</v>
      </c>
      <c r="D58" s="19"/>
      <c r="E58" s="29">
        <v>1</v>
      </c>
      <c r="F58" s="30" t="s">
        <v>35</v>
      </c>
      <c r="G58" s="28">
        <v>0</v>
      </c>
      <c r="H58" s="30"/>
      <c r="I58" s="28">
        <v>0</v>
      </c>
      <c r="J58" s="30"/>
    </row>
    <row r="59" spans="1:10" ht="28.8">
      <c r="A59" s="37">
        <v>54</v>
      </c>
      <c r="B59" s="38" t="s">
        <v>86</v>
      </c>
      <c r="C59" s="28">
        <v>0</v>
      </c>
      <c r="D59" s="19"/>
      <c r="E59" s="29">
        <v>33</v>
      </c>
      <c r="F59" s="30" t="s">
        <v>34</v>
      </c>
      <c r="G59" s="28">
        <v>4</v>
      </c>
      <c r="H59" s="30" t="s">
        <v>34</v>
      </c>
      <c r="I59" s="28">
        <v>25</v>
      </c>
      <c r="J59" s="30" t="s">
        <v>34</v>
      </c>
    </row>
    <row r="60" spans="1:10" ht="43.2">
      <c r="A60" s="34">
        <v>55</v>
      </c>
      <c r="B60" s="38" t="s">
        <v>87</v>
      </c>
      <c r="C60" s="28">
        <v>0</v>
      </c>
      <c r="D60" s="19"/>
      <c r="E60" s="29">
        <v>4</v>
      </c>
      <c r="F60" s="30" t="s">
        <v>35</v>
      </c>
      <c r="G60" s="28">
        <v>0</v>
      </c>
      <c r="H60" s="19"/>
      <c r="I60" s="28">
        <v>4</v>
      </c>
      <c r="J60" s="30" t="s">
        <v>35</v>
      </c>
    </row>
    <row r="61" spans="1:10" ht="28.8">
      <c r="A61" s="34">
        <v>56</v>
      </c>
      <c r="B61" s="38" t="s">
        <v>88</v>
      </c>
      <c r="C61" s="28">
        <v>0</v>
      </c>
      <c r="D61" s="19"/>
      <c r="E61" s="29">
        <v>1</v>
      </c>
      <c r="F61" s="30" t="s">
        <v>35</v>
      </c>
      <c r="G61" s="28">
        <v>0</v>
      </c>
      <c r="H61" s="19"/>
      <c r="I61" s="28">
        <v>0</v>
      </c>
      <c r="J61" s="19"/>
    </row>
    <row r="62" spans="1:10" ht="14.4">
      <c r="A62" s="34">
        <v>57</v>
      </c>
      <c r="B62" s="38" t="s">
        <v>89</v>
      </c>
      <c r="C62" s="28">
        <v>0</v>
      </c>
      <c r="D62" s="19"/>
      <c r="E62" s="29">
        <v>1</v>
      </c>
      <c r="F62" s="30" t="s">
        <v>33</v>
      </c>
      <c r="G62" s="28">
        <v>1</v>
      </c>
      <c r="H62" s="30" t="s">
        <v>34</v>
      </c>
      <c r="I62" s="28">
        <v>0</v>
      </c>
      <c r="J62" s="19"/>
    </row>
    <row r="63" spans="1:10" ht="28.8">
      <c r="A63" s="34">
        <v>58</v>
      </c>
      <c r="B63" s="38" t="s">
        <v>90</v>
      </c>
      <c r="C63" s="28">
        <v>39</v>
      </c>
      <c r="D63" s="30" t="s">
        <v>35</v>
      </c>
      <c r="E63" s="29">
        <v>0</v>
      </c>
      <c r="F63" s="19"/>
      <c r="G63" s="28">
        <v>0</v>
      </c>
      <c r="H63" s="19"/>
      <c r="I63" s="28">
        <v>0</v>
      </c>
      <c r="J63" s="19"/>
    </row>
    <row r="64" spans="1:10" ht="21" customHeight="1">
      <c r="A64" s="34">
        <v>59</v>
      </c>
      <c r="B64" s="38" t="s">
        <v>91</v>
      </c>
      <c r="C64" s="28">
        <v>0</v>
      </c>
      <c r="D64" s="19"/>
      <c r="E64" s="29">
        <v>5</v>
      </c>
      <c r="F64" s="30" t="s">
        <v>33</v>
      </c>
      <c r="G64" s="28">
        <v>1</v>
      </c>
      <c r="H64" s="30"/>
      <c r="I64" s="28">
        <v>1</v>
      </c>
      <c r="J64" s="30" t="s">
        <v>33</v>
      </c>
    </row>
    <row r="65" spans="1:10" ht="14.4">
      <c r="A65" s="37">
        <v>60</v>
      </c>
      <c r="B65" s="38" t="s">
        <v>92</v>
      </c>
      <c r="C65" s="28">
        <v>0</v>
      </c>
      <c r="D65" s="19"/>
      <c r="E65" s="29">
        <v>0</v>
      </c>
      <c r="F65" s="19"/>
      <c r="G65" s="28">
        <v>1</v>
      </c>
      <c r="H65" s="30" t="s">
        <v>35</v>
      </c>
      <c r="I65" s="28">
        <v>0</v>
      </c>
      <c r="J65" s="19"/>
    </row>
    <row r="66" spans="1:10" ht="14.4">
      <c r="A66" s="37">
        <v>61</v>
      </c>
      <c r="B66" s="38" t="s">
        <v>93</v>
      </c>
      <c r="C66" s="28">
        <v>0</v>
      </c>
      <c r="D66" s="19"/>
      <c r="E66" s="29">
        <v>1</v>
      </c>
      <c r="F66" s="30" t="s">
        <v>35</v>
      </c>
      <c r="G66" s="28">
        <v>0</v>
      </c>
      <c r="H66" s="19"/>
      <c r="I66" s="28">
        <v>0</v>
      </c>
      <c r="J66" s="19"/>
    </row>
    <row r="67" spans="1:10" ht="14.4">
      <c r="A67" s="37">
        <v>62</v>
      </c>
      <c r="B67" s="38" t="s">
        <v>94</v>
      </c>
      <c r="C67" s="28">
        <v>0</v>
      </c>
      <c r="D67" s="19"/>
      <c r="E67" s="29">
        <v>0</v>
      </c>
      <c r="F67" s="19"/>
      <c r="G67" s="28">
        <v>1</v>
      </c>
      <c r="H67" s="30" t="s">
        <v>35</v>
      </c>
      <c r="I67" s="28">
        <v>0</v>
      </c>
      <c r="J67" s="19"/>
    </row>
    <row r="68" spans="1:10" ht="28.8">
      <c r="A68" s="37">
        <v>63</v>
      </c>
      <c r="B68" s="38" t="s">
        <v>95</v>
      </c>
      <c r="C68" s="28">
        <v>0</v>
      </c>
      <c r="D68" s="19"/>
      <c r="E68" s="29">
        <v>1</v>
      </c>
      <c r="F68" s="30" t="s">
        <v>35</v>
      </c>
      <c r="G68" s="28">
        <v>0</v>
      </c>
      <c r="H68" s="19"/>
      <c r="I68" s="28">
        <v>0</v>
      </c>
      <c r="J68" s="19"/>
    </row>
    <row r="69" spans="1:10" ht="28.8">
      <c r="A69" s="34">
        <v>64</v>
      </c>
      <c r="B69" s="38" t="s">
        <v>16</v>
      </c>
      <c r="C69" s="28">
        <v>0</v>
      </c>
      <c r="D69" s="19"/>
      <c r="E69" s="29">
        <v>1</v>
      </c>
      <c r="F69" s="30" t="s">
        <v>33</v>
      </c>
      <c r="G69" s="28">
        <v>0</v>
      </c>
      <c r="H69" s="19"/>
      <c r="I69" s="28">
        <v>0</v>
      </c>
      <c r="J69" s="19"/>
    </row>
    <row r="70" spans="1:10" ht="14.4">
      <c r="A70" s="34">
        <v>65</v>
      </c>
      <c r="B70" s="38" t="s">
        <v>96</v>
      </c>
      <c r="C70" s="28">
        <v>0</v>
      </c>
      <c r="D70" s="19"/>
      <c r="E70" s="29">
        <v>0</v>
      </c>
      <c r="F70" s="19"/>
      <c r="G70" s="28">
        <v>5</v>
      </c>
      <c r="H70" s="30" t="s">
        <v>34</v>
      </c>
      <c r="I70" s="28">
        <v>0</v>
      </c>
      <c r="J70" s="19"/>
    </row>
    <row r="71" spans="1:10" ht="14.4">
      <c r="A71" s="34">
        <v>66</v>
      </c>
      <c r="B71" s="38" t="s">
        <v>97</v>
      </c>
      <c r="C71" s="28">
        <v>0</v>
      </c>
      <c r="D71" s="19"/>
      <c r="E71" s="29">
        <v>0</v>
      </c>
      <c r="F71" s="19"/>
      <c r="G71" s="28">
        <v>1</v>
      </c>
      <c r="H71" s="30" t="s">
        <v>34</v>
      </c>
      <c r="I71" s="28">
        <v>0</v>
      </c>
      <c r="J71" s="19"/>
    </row>
    <row r="72" spans="1:10" ht="14.4">
      <c r="A72" s="34">
        <v>67</v>
      </c>
      <c r="B72" s="38" t="s">
        <v>17</v>
      </c>
      <c r="C72" s="28">
        <v>0</v>
      </c>
      <c r="D72" s="19"/>
      <c r="E72" s="29">
        <v>0</v>
      </c>
      <c r="F72" s="19"/>
      <c r="G72" s="28">
        <v>1</v>
      </c>
      <c r="H72" s="30" t="s">
        <v>35</v>
      </c>
      <c r="I72" s="28">
        <v>0</v>
      </c>
      <c r="J72" s="19"/>
    </row>
    <row r="73" spans="1:10" ht="14.4">
      <c r="A73" s="34">
        <v>68</v>
      </c>
      <c r="B73" s="38" t="s">
        <v>18</v>
      </c>
      <c r="C73" s="28">
        <v>0</v>
      </c>
      <c r="D73" s="19"/>
      <c r="E73" s="29">
        <v>0</v>
      </c>
      <c r="F73" s="19"/>
      <c r="G73" s="28">
        <v>1</v>
      </c>
      <c r="H73" s="30" t="s">
        <v>35</v>
      </c>
      <c r="I73" s="28">
        <v>0</v>
      </c>
      <c r="J73" s="19"/>
    </row>
    <row r="74" spans="1:10" ht="14.4">
      <c r="A74" s="37">
        <v>69</v>
      </c>
      <c r="B74" s="38" t="s">
        <v>98</v>
      </c>
      <c r="C74" s="28">
        <v>0</v>
      </c>
      <c r="D74" s="19"/>
      <c r="E74" s="29">
        <v>1</v>
      </c>
      <c r="F74" s="30" t="s">
        <v>35</v>
      </c>
      <c r="G74" s="28">
        <v>1</v>
      </c>
      <c r="H74" s="30" t="s">
        <v>35</v>
      </c>
      <c r="I74" s="28">
        <v>0</v>
      </c>
      <c r="J74" s="19"/>
    </row>
    <row r="75" spans="1:10" ht="28.8">
      <c r="A75" s="37">
        <v>70</v>
      </c>
      <c r="B75" s="38" t="s">
        <v>99</v>
      </c>
      <c r="C75" s="28">
        <v>0</v>
      </c>
      <c r="D75" s="19"/>
      <c r="E75" s="29">
        <v>18</v>
      </c>
      <c r="F75" s="30" t="s">
        <v>33</v>
      </c>
      <c r="G75" s="28">
        <v>2</v>
      </c>
      <c r="H75" s="30" t="s">
        <v>33</v>
      </c>
      <c r="I75" s="28">
        <v>0</v>
      </c>
      <c r="J75" s="19"/>
    </row>
    <row r="76" spans="1:10" ht="14.4">
      <c r="A76" s="37">
        <v>71</v>
      </c>
      <c r="B76" s="38" t="s">
        <v>100</v>
      </c>
      <c r="C76" s="28">
        <v>0</v>
      </c>
      <c r="D76" s="19"/>
      <c r="E76" s="29">
        <v>1</v>
      </c>
      <c r="F76" s="30" t="s">
        <v>33</v>
      </c>
      <c r="G76" s="28">
        <v>0</v>
      </c>
      <c r="H76" s="19"/>
      <c r="I76" s="28">
        <v>0</v>
      </c>
      <c r="J76" s="19"/>
    </row>
    <row r="77" spans="1:10" ht="57.6">
      <c r="A77" s="37">
        <v>72</v>
      </c>
      <c r="B77" s="38" t="s">
        <v>101</v>
      </c>
      <c r="C77" s="28">
        <v>0</v>
      </c>
      <c r="D77" s="19"/>
      <c r="E77" s="29">
        <v>2</v>
      </c>
      <c r="F77" s="30" t="s">
        <v>33</v>
      </c>
      <c r="G77" s="28">
        <v>0</v>
      </c>
      <c r="H77" s="30"/>
      <c r="I77" s="28">
        <v>0</v>
      </c>
      <c r="J77" s="30"/>
    </row>
    <row r="78" spans="1:10" ht="43.2">
      <c r="A78" s="34">
        <v>73</v>
      </c>
      <c r="B78" s="38" t="s">
        <v>102</v>
      </c>
      <c r="C78" s="28">
        <v>0</v>
      </c>
      <c r="D78" s="19"/>
      <c r="E78" s="29">
        <v>1</v>
      </c>
      <c r="F78" s="30" t="s">
        <v>35</v>
      </c>
      <c r="G78" s="28">
        <v>0</v>
      </c>
      <c r="H78" s="19"/>
      <c r="I78" s="28">
        <v>0</v>
      </c>
      <c r="J78" s="19"/>
    </row>
    <row r="79" spans="1:10" ht="14.4">
      <c r="A79" s="34">
        <v>74</v>
      </c>
      <c r="B79" s="38" t="s">
        <v>19</v>
      </c>
      <c r="C79" s="28">
        <v>0</v>
      </c>
      <c r="D79" s="19"/>
      <c r="E79" s="29">
        <v>1</v>
      </c>
      <c r="F79" s="30" t="s">
        <v>33</v>
      </c>
      <c r="G79" s="28">
        <v>0</v>
      </c>
      <c r="H79" s="19"/>
      <c r="I79" s="28">
        <v>0</v>
      </c>
      <c r="J79" s="19"/>
    </row>
    <row r="80" spans="1:10" ht="14.4">
      <c r="A80" s="34">
        <v>75</v>
      </c>
      <c r="B80" s="38" t="s">
        <v>103</v>
      </c>
      <c r="C80" s="28">
        <v>0</v>
      </c>
      <c r="D80" s="19"/>
      <c r="E80" s="29">
        <v>1</v>
      </c>
      <c r="F80" s="19"/>
      <c r="G80" s="28">
        <v>0</v>
      </c>
      <c r="H80" s="19"/>
      <c r="I80" s="28">
        <v>0</v>
      </c>
      <c r="J80" s="30"/>
    </row>
    <row r="81" spans="1:10" ht="14.4">
      <c r="A81" s="34">
        <v>76</v>
      </c>
      <c r="B81" s="38" t="s">
        <v>104</v>
      </c>
      <c r="C81" s="28">
        <v>0</v>
      </c>
      <c r="D81" s="19"/>
      <c r="E81" s="29">
        <v>1</v>
      </c>
      <c r="F81" s="30" t="s">
        <v>33</v>
      </c>
      <c r="G81" s="28">
        <v>0</v>
      </c>
      <c r="H81" s="30"/>
      <c r="I81" s="28">
        <v>0</v>
      </c>
      <c r="J81" s="19"/>
    </row>
    <row r="82" spans="1:10" ht="14.4">
      <c r="A82" s="34">
        <v>77</v>
      </c>
      <c r="B82" s="38" t="s">
        <v>105</v>
      </c>
      <c r="C82" s="28">
        <v>0</v>
      </c>
      <c r="D82" s="19"/>
      <c r="E82" s="29">
        <v>0</v>
      </c>
      <c r="F82" s="30" t="s">
        <v>35</v>
      </c>
      <c r="G82" s="28">
        <v>4</v>
      </c>
      <c r="H82" s="19"/>
      <c r="I82" s="28">
        <v>0</v>
      </c>
      <c r="J82" s="19"/>
    </row>
    <row r="83" spans="1:10" ht="14.4">
      <c r="A83" s="37">
        <v>78</v>
      </c>
      <c r="B83" s="38" t="s">
        <v>106</v>
      </c>
      <c r="C83" s="28">
        <v>0</v>
      </c>
      <c r="D83" s="19"/>
      <c r="E83" s="29">
        <v>0</v>
      </c>
      <c r="F83" s="19"/>
      <c r="G83" s="28">
        <v>2</v>
      </c>
      <c r="H83" s="30" t="s">
        <v>33</v>
      </c>
      <c r="I83" s="28">
        <v>0</v>
      </c>
      <c r="J83" s="19"/>
    </row>
    <row r="84" spans="1:10" ht="28.8">
      <c r="A84" s="37">
        <v>79</v>
      </c>
      <c r="B84" s="38" t="s">
        <v>107</v>
      </c>
      <c r="C84" s="28">
        <v>0</v>
      </c>
      <c r="D84" s="19"/>
      <c r="E84" s="29">
        <v>0</v>
      </c>
      <c r="F84" s="19"/>
      <c r="G84" s="28">
        <v>1</v>
      </c>
      <c r="H84" s="30" t="s">
        <v>33</v>
      </c>
      <c r="I84" s="28">
        <v>0</v>
      </c>
      <c r="J84" s="19"/>
    </row>
    <row r="85" spans="1:10" ht="14.4">
      <c r="A85" s="37">
        <v>80</v>
      </c>
      <c r="B85" s="38" t="s">
        <v>108</v>
      </c>
      <c r="C85" s="28">
        <v>0</v>
      </c>
      <c r="D85" s="19"/>
      <c r="E85" s="29">
        <v>1</v>
      </c>
      <c r="F85" s="30" t="s">
        <v>33</v>
      </c>
      <c r="G85" s="28">
        <v>0</v>
      </c>
      <c r="H85" s="19"/>
      <c r="I85" s="28">
        <v>0</v>
      </c>
      <c r="J85" s="19"/>
    </row>
    <row r="86" spans="1:10" ht="14.4">
      <c r="A86" s="37">
        <v>81</v>
      </c>
      <c r="B86" s="38" t="s">
        <v>20</v>
      </c>
      <c r="C86" s="28">
        <v>0</v>
      </c>
      <c r="D86" s="19"/>
      <c r="E86" s="29">
        <v>1</v>
      </c>
      <c r="F86" s="30" t="s">
        <v>33</v>
      </c>
      <c r="G86" s="28">
        <v>0</v>
      </c>
      <c r="H86" s="19"/>
      <c r="I86" s="28">
        <v>0</v>
      </c>
      <c r="J86" s="19"/>
    </row>
    <row r="87" spans="1:10" ht="14.4">
      <c r="A87" s="34">
        <v>82</v>
      </c>
      <c r="B87" s="38" t="s">
        <v>109</v>
      </c>
      <c r="C87" s="28">
        <v>0</v>
      </c>
      <c r="D87" s="19"/>
      <c r="E87" s="29">
        <v>3</v>
      </c>
      <c r="F87" s="30" t="s">
        <v>34</v>
      </c>
      <c r="G87" s="28">
        <v>1</v>
      </c>
      <c r="H87" s="30"/>
      <c r="I87" s="28">
        <v>0</v>
      </c>
      <c r="J87" s="30"/>
    </row>
    <row r="88" spans="1:10" ht="14.4">
      <c r="A88" s="34">
        <v>83</v>
      </c>
      <c r="B88" s="38" t="s">
        <v>110</v>
      </c>
      <c r="C88" s="28">
        <v>0</v>
      </c>
      <c r="D88" s="19"/>
      <c r="E88" s="29">
        <v>1</v>
      </c>
      <c r="F88" s="30" t="s">
        <v>33</v>
      </c>
      <c r="G88" s="28">
        <v>0</v>
      </c>
      <c r="H88" s="30"/>
      <c r="I88" s="28">
        <v>0</v>
      </c>
      <c r="J88" s="30"/>
    </row>
    <row r="89" spans="1:10" ht="14.4">
      <c r="A89" s="34">
        <v>84</v>
      </c>
      <c r="B89" s="38" t="s">
        <v>111</v>
      </c>
      <c r="C89" s="28">
        <v>0</v>
      </c>
      <c r="D89" s="19"/>
      <c r="E89" s="29">
        <v>1</v>
      </c>
      <c r="F89" s="30" t="s">
        <v>34</v>
      </c>
      <c r="G89" s="28">
        <v>0</v>
      </c>
      <c r="H89" s="30"/>
      <c r="I89" s="28">
        <v>0</v>
      </c>
      <c r="J89" s="30"/>
    </row>
    <row r="90" spans="1:10" ht="14.4">
      <c r="A90" s="34">
        <v>85</v>
      </c>
      <c r="B90" s="38" t="s">
        <v>112</v>
      </c>
      <c r="C90" s="28">
        <v>0</v>
      </c>
      <c r="D90" s="19"/>
      <c r="E90" s="29">
        <v>0</v>
      </c>
      <c r="F90" s="30" t="s">
        <v>34</v>
      </c>
      <c r="G90" s="28">
        <v>0</v>
      </c>
      <c r="H90" s="30"/>
      <c r="I90" s="28">
        <v>0</v>
      </c>
      <c r="J90" s="30"/>
    </row>
    <row r="91" spans="1:10" ht="14.4">
      <c r="A91" s="34">
        <v>86</v>
      </c>
      <c r="B91" s="38" t="s">
        <v>113</v>
      </c>
      <c r="C91" s="28">
        <v>0</v>
      </c>
      <c r="D91" s="19"/>
      <c r="E91" s="29">
        <v>1</v>
      </c>
      <c r="F91" s="30"/>
      <c r="G91" s="28">
        <v>0</v>
      </c>
      <c r="H91" s="30"/>
      <c r="I91" s="28">
        <v>0</v>
      </c>
      <c r="J91" s="30"/>
    </row>
    <row r="92" spans="1:10" ht="14.4">
      <c r="A92" s="37">
        <v>87</v>
      </c>
      <c r="B92" s="38" t="s">
        <v>114</v>
      </c>
      <c r="C92" s="28">
        <v>0</v>
      </c>
      <c r="D92" s="20"/>
      <c r="E92" s="29">
        <v>1</v>
      </c>
      <c r="F92" s="30" t="s">
        <v>34</v>
      </c>
      <c r="G92" s="28">
        <v>0</v>
      </c>
      <c r="H92" s="30"/>
      <c r="I92" s="28">
        <v>0</v>
      </c>
      <c r="J92" s="30"/>
    </row>
    <row r="93" spans="1:10" ht="14.4">
      <c r="A93" s="37">
        <v>88</v>
      </c>
      <c r="B93" s="38" t="s">
        <v>115</v>
      </c>
      <c r="C93" s="28">
        <v>0</v>
      </c>
      <c r="D93" s="19"/>
      <c r="E93" s="29">
        <v>1</v>
      </c>
      <c r="F93" s="30"/>
      <c r="G93" s="28">
        <v>0</v>
      </c>
      <c r="H93" s="30"/>
      <c r="I93" s="28">
        <v>0</v>
      </c>
      <c r="J93" s="30"/>
    </row>
    <row r="94" spans="1:10" ht="57.6">
      <c r="A94" s="37">
        <v>89</v>
      </c>
      <c r="B94" s="38" t="s">
        <v>116</v>
      </c>
      <c r="C94" s="28">
        <v>0</v>
      </c>
      <c r="D94" s="19"/>
      <c r="E94" s="29">
        <v>1</v>
      </c>
      <c r="F94" s="30" t="s">
        <v>33</v>
      </c>
      <c r="G94" s="28">
        <v>0</v>
      </c>
      <c r="H94" s="30"/>
      <c r="I94" s="28">
        <v>0</v>
      </c>
      <c r="J94" s="30"/>
    </row>
    <row r="95" spans="1:10" ht="28.8">
      <c r="A95" s="37">
        <v>90</v>
      </c>
      <c r="B95" s="38" t="s">
        <v>117</v>
      </c>
      <c r="C95" s="28">
        <v>0</v>
      </c>
      <c r="D95" s="19"/>
      <c r="E95" s="29">
        <v>0</v>
      </c>
      <c r="F95" s="30" t="s">
        <v>33</v>
      </c>
      <c r="G95" s="28">
        <v>0</v>
      </c>
      <c r="H95" s="30"/>
      <c r="I95" s="28">
        <v>1</v>
      </c>
      <c r="J95" s="30" t="s">
        <v>33</v>
      </c>
    </row>
    <row r="96" spans="1:10" ht="43.2">
      <c r="A96" s="34">
        <v>91</v>
      </c>
      <c r="B96" s="38" t="s">
        <v>118</v>
      </c>
      <c r="C96" s="28">
        <v>0</v>
      </c>
      <c r="D96" s="19"/>
      <c r="E96" s="29">
        <v>0</v>
      </c>
      <c r="F96" s="30"/>
      <c r="G96" s="28">
        <v>0</v>
      </c>
      <c r="H96" s="30"/>
      <c r="I96" s="28">
        <v>1</v>
      </c>
      <c r="J96" s="30" t="s">
        <v>33</v>
      </c>
    </row>
    <row r="97" spans="1:10" ht="14.4">
      <c r="A97" s="34">
        <v>93</v>
      </c>
      <c r="B97" s="38" t="s">
        <v>119</v>
      </c>
      <c r="C97" s="28">
        <v>0</v>
      </c>
      <c r="D97" s="30"/>
      <c r="E97" s="29">
        <v>1</v>
      </c>
      <c r="F97" s="30" t="s">
        <v>33</v>
      </c>
      <c r="G97" s="28">
        <v>0</v>
      </c>
      <c r="H97" s="30"/>
      <c r="I97" s="28">
        <v>0</v>
      </c>
      <c r="J97" s="21"/>
    </row>
    <row r="98" spans="1:10" ht="14.4">
      <c r="A98" s="34">
        <v>94</v>
      </c>
      <c r="B98" s="38" t="s">
        <v>120</v>
      </c>
      <c r="C98" s="28">
        <v>0</v>
      </c>
      <c r="D98" s="30"/>
      <c r="E98" s="29">
        <v>1</v>
      </c>
      <c r="F98" s="30"/>
      <c r="G98" s="28">
        <v>0</v>
      </c>
      <c r="H98" s="30"/>
      <c r="I98" s="28">
        <v>0</v>
      </c>
      <c r="J98" s="21"/>
    </row>
    <row r="99" spans="1:10" ht="28.8">
      <c r="A99" s="34">
        <v>95</v>
      </c>
      <c r="B99" s="38" t="s">
        <v>121</v>
      </c>
      <c r="C99" s="28">
        <v>0</v>
      </c>
      <c r="D99" s="30"/>
      <c r="E99" s="29">
        <v>1</v>
      </c>
      <c r="F99" s="30"/>
      <c r="G99" s="28">
        <v>0</v>
      </c>
      <c r="H99" s="30"/>
      <c r="I99" s="28">
        <v>0</v>
      </c>
      <c r="J99" s="21"/>
    </row>
    <row r="100" spans="1:10" ht="14.4">
      <c r="A100" s="34">
        <v>96</v>
      </c>
      <c r="B100" s="38" t="s">
        <v>122</v>
      </c>
      <c r="C100" s="28">
        <v>0</v>
      </c>
      <c r="D100" s="19"/>
      <c r="E100" s="29">
        <v>1</v>
      </c>
      <c r="F100" s="30" t="s">
        <v>33</v>
      </c>
      <c r="G100" s="28">
        <v>1</v>
      </c>
      <c r="H100" s="30" t="s">
        <v>33</v>
      </c>
      <c r="I100" s="28">
        <v>1</v>
      </c>
      <c r="J100" s="30" t="s">
        <v>33</v>
      </c>
    </row>
    <row r="101" spans="1:10" ht="14.4">
      <c r="A101" s="34">
        <v>97</v>
      </c>
      <c r="B101" s="38" t="s">
        <v>123</v>
      </c>
      <c r="C101" s="28">
        <v>0</v>
      </c>
      <c r="D101" s="19"/>
      <c r="E101" s="29">
        <v>1</v>
      </c>
      <c r="F101" s="30" t="s">
        <v>33</v>
      </c>
      <c r="G101" s="28">
        <v>0</v>
      </c>
      <c r="H101" s="30"/>
      <c r="I101" s="28">
        <v>0</v>
      </c>
      <c r="J101" s="30"/>
    </row>
    <row r="102" spans="1:10">
      <c r="D102" s="39"/>
    </row>
    <row r="103" spans="1:10">
      <c r="B103" s="5" t="s">
        <v>21</v>
      </c>
      <c r="D103" s="39"/>
    </row>
    <row r="104" spans="1:10">
      <c r="B104" s="5" t="s">
        <v>22</v>
      </c>
      <c r="D104" s="39"/>
    </row>
    <row r="105" spans="1:10">
      <c r="B105" s="5" t="s">
        <v>23</v>
      </c>
      <c r="D105" s="39"/>
    </row>
    <row r="106" spans="1:10">
      <c r="B106" s="5" t="s">
        <v>24</v>
      </c>
      <c r="D106" s="39"/>
    </row>
    <row r="107" spans="1:10">
      <c r="D107" s="39"/>
    </row>
    <row r="108" spans="1:10">
      <c r="D108" s="39"/>
    </row>
    <row r="109" spans="1:10">
      <c r="D109" s="39"/>
    </row>
    <row r="110" spans="1:10">
      <c r="D110" s="39"/>
    </row>
    <row r="111" spans="1:10">
      <c r="D111" s="39"/>
    </row>
  </sheetData>
  <mergeCells count="8">
    <mergeCell ref="B1:J1"/>
    <mergeCell ref="A3:A5"/>
    <mergeCell ref="B3:B5"/>
    <mergeCell ref="C3:J3"/>
    <mergeCell ref="C4:D4"/>
    <mergeCell ref="E4:F4"/>
    <mergeCell ref="G4:H4"/>
    <mergeCell ref="I4:J4"/>
  </mergeCells>
  <pageMargins left="0.7" right="0.7" top="0.75" bottom="0.75" header="0.3" footer="0.3"/>
  <pageSetup paperSize="9" scale="5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1-й лист</vt:lpstr>
      <vt:lpstr>1 кв</vt:lpstr>
      <vt:lpstr>2 кв</vt:lpstr>
      <vt:lpstr>3 кв</vt:lpstr>
      <vt:lpstr>4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Леонова</cp:lastModifiedBy>
  <cp:lastPrinted>2022-02-04T07:32:27Z</cp:lastPrinted>
  <dcterms:created xsi:type="dcterms:W3CDTF">2011-10-14T07:11:28Z</dcterms:created>
  <dcterms:modified xsi:type="dcterms:W3CDTF">2022-04-15T12:02:41Z</dcterms:modified>
</cp:coreProperties>
</file>