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rs818plus\Временная библиотека\!Папки пользователей!\Антропова Елена Витальевна\ПЛАНЫ ЭКМП\"/>
    </mc:Choice>
  </mc:AlternateContent>
  <xr:revisionPtr revIDLastSave="0" documentId="13_ncr:1_{A92B04EF-85B9-4F82-8023-AC866EFDF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й лист" sheetId="5" r:id="rId1"/>
    <sheet name="1 кв" sheetId="7" r:id="rId2"/>
    <sheet name="2 кв" sheetId="10" r:id="rId3"/>
    <sheet name="3 кв" sheetId="11" r:id="rId4"/>
    <sheet name="4 кв" sheetId="12" r:id="rId5"/>
  </sheets>
  <externalReferences>
    <externalReference r:id="rId6"/>
    <externalReference r:id="rId7"/>
  </externalReferences>
  <definedNames>
    <definedName name="_xlnm._FilterDatabase" localSheetId="0" hidden="1">'1-й лист'!#REF!</definedName>
  </definedNames>
  <calcPr calcId="191029"/>
</workbook>
</file>

<file path=xl/calcChain.xml><?xml version="1.0" encoding="utf-8"?>
<calcChain xmlns="http://schemas.openxmlformats.org/spreadsheetml/2006/main">
  <c r="B47" i="12" l="1"/>
  <c r="B73" i="12"/>
  <c r="B68" i="12"/>
  <c r="B67" i="12"/>
  <c r="B66" i="12"/>
  <c r="B65" i="12"/>
  <c r="B70" i="12"/>
  <c r="B64" i="12"/>
  <c r="B63" i="12"/>
  <c r="B62" i="12"/>
  <c r="B61" i="12"/>
  <c r="B71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72" i="12"/>
  <c r="B12" i="12"/>
  <c r="B11" i="12"/>
  <c r="B10" i="12"/>
  <c r="B9" i="12"/>
  <c r="B8" i="12"/>
  <c r="B7" i="12"/>
  <c r="B6" i="12"/>
  <c r="B47" i="10" l="1"/>
  <c r="B73" i="10"/>
  <c r="B68" i="10"/>
  <c r="B67" i="10"/>
  <c r="B66" i="10"/>
  <c r="B65" i="10"/>
  <c r="B70" i="10"/>
  <c r="B64" i="10"/>
  <c r="B63" i="10"/>
  <c r="B62" i="10"/>
  <c r="B61" i="10"/>
  <c r="B71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72" i="10"/>
  <c r="B12" i="10"/>
  <c r="B11" i="10"/>
  <c r="B10" i="10"/>
  <c r="B9" i="10"/>
  <c r="B8" i="10"/>
  <c r="B7" i="10"/>
  <c r="B6" i="10"/>
  <c r="B60" i="5" l="1"/>
  <c r="B47" i="11" l="1"/>
  <c r="B73" i="11"/>
  <c r="B68" i="11"/>
  <c r="B67" i="11"/>
  <c r="B66" i="11"/>
  <c r="B65" i="11"/>
  <c r="B70" i="11"/>
  <c r="B64" i="11"/>
  <c r="B63" i="11"/>
  <c r="B62" i="11"/>
  <c r="B61" i="11"/>
  <c r="B71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72" i="11"/>
  <c r="B12" i="11"/>
  <c r="B11" i="11"/>
  <c r="B10" i="11"/>
  <c r="B9" i="11"/>
  <c r="B8" i="11"/>
  <c r="B7" i="11"/>
  <c r="B6" i="11"/>
  <c r="B6" i="7" l="1"/>
  <c r="B7" i="7"/>
  <c r="B8" i="7"/>
  <c r="B9" i="7"/>
  <c r="B10" i="7"/>
  <c r="B11" i="7"/>
  <c r="B12" i="7"/>
  <c r="B7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8" i="7"/>
  <c r="B49" i="7"/>
  <c r="B50" i="7"/>
  <c r="B51" i="7"/>
  <c r="B52" i="7"/>
  <c r="B53" i="7"/>
  <c r="B54" i="7"/>
  <c r="B55" i="7"/>
  <c r="B56" i="7"/>
  <c r="B57" i="7"/>
  <c r="B58" i="7"/>
  <c r="B59" i="7"/>
  <c r="B71" i="7"/>
  <c r="B61" i="7"/>
  <c r="B62" i="7"/>
  <c r="B63" i="7"/>
  <c r="B64" i="7"/>
  <c r="B70" i="7"/>
  <c r="B65" i="7"/>
  <c r="B66" i="7"/>
  <c r="B67" i="7"/>
  <c r="B68" i="7"/>
  <c r="B73" i="7"/>
  <c r="B47" i="7"/>
  <c r="B17" i="5" l="1"/>
  <c r="B18" i="5"/>
  <c r="B20" i="5"/>
  <c r="B21" i="5"/>
  <c r="B22" i="5"/>
  <c r="B83" i="5"/>
  <c r="B26" i="5"/>
  <c r="B27" i="5"/>
  <c r="B28" i="5"/>
  <c r="B31" i="5"/>
  <c r="B32" i="5"/>
  <c r="B34" i="5"/>
  <c r="B35" i="5"/>
  <c r="B37" i="5"/>
  <c r="B39" i="5"/>
  <c r="B42" i="5"/>
  <c r="B43" i="5"/>
  <c r="B45" i="5"/>
  <c r="B47" i="5"/>
  <c r="B50" i="5"/>
  <c r="B51" i="5"/>
  <c r="B55" i="5"/>
  <c r="B56" i="5"/>
  <c r="B59" i="5"/>
  <c r="B62" i="5"/>
  <c r="B64" i="5"/>
  <c r="B67" i="5"/>
  <c r="B68" i="5"/>
  <c r="B73" i="5"/>
  <c r="B74" i="5"/>
  <c r="B75" i="5"/>
  <c r="B81" i="5"/>
  <c r="B77" i="5"/>
  <c r="B78" i="5"/>
  <c r="B58" i="5"/>
  <c r="B49" i="5" l="1"/>
  <c r="B76" i="5"/>
  <c r="B65" i="5"/>
  <c r="B48" i="5"/>
  <c r="B40" i="5"/>
  <c r="B24" i="5"/>
  <c r="B72" i="5"/>
  <c r="B25" i="5"/>
  <c r="B82" i="5"/>
  <c r="B63" i="5"/>
  <c r="B54" i="5"/>
  <c r="B46" i="5"/>
  <c r="B38" i="5"/>
  <c r="B30" i="5"/>
  <c r="B23" i="5"/>
  <c r="B57" i="5"/>
  <c r="B79" i="5"/>
  <c r="B70" i="5"/>
  <c r="B53" i="5"/>
  <c r="B29" i="5"/>
  <c r="B41" i="5"/>
  <c r="B84" i="5"/>
  <c r="B69" i="5"/>
  <c r="B52" i="5"/>
  <c r="B44" i="5"/>
  <c r="B36" i="5"/>
  <c r="B66" i="5"/>
  <c r="B19" i="5"/>
  <c r="B33" i="5"/>
</calcChain>
</file>

<file path=xl/sharedStrings.xml><?xml version="1.0" encoding="utf-8"?>
<sst xmlns="http://schemas.openxmlformats.org/spreadsheetml/2006/main" count="445" uniqueCount="114">
  <si>
    <t>№</t>
  </si>
  <si>
    <t>Наименование медицинской организации</t>
  </si>
  <si>
    <t>"СОГЛАСОВАНО"</t>
  </si>
  <si>
    <t xml:space="preserve">Территориального фонда ОМС </t>
  </si>
  <si>
    <t>Смоленской области</t>
  </si>
  <si>
    <t>____________________</t>
  </si>
  <si>
    <t>всего плановых ЭКМП</t>
  </si>
  <si>
    <t>МП</t>
  </si>
  <si>
    <t>СМП</t>
  </si>
  <si>
    <t>АП</t>
  </si>
  <si>
    <t>ДС</t>
  </si>
  <si>
    <t>КС</t>
  </si>
  <si>
    <t>даты проведения ЭКМП  с…по…</t>
  </si>
  <si>
    <t>2   квартал</t>
  </si>
  <si>
    <t>3   квартал</t>
  </si>
  <si>
    <t>№ и дата договора с медиципнской организацией</t>
  </si>
  <si>
    <t>"___"__________20_____г.</t>
  </si>
  <si>
    <t xml:space="preserve">ПЛАН ЭКСПЕРТИЗЫ КАЧЕСТВА МЕДИЦИНСКОЙ ПОМОЩИ </t>
  </si>
  <si>
    <t>ПЛАНОВАЯ МЕДИКО-ЭКОНОМИЧЕСКАЯ ЭКСПЕРТИЗА ПРОВОДИТСЯ ЕЖЕМЕСЯЧНО В КАЖДОЙ МЕДИЦИНСКОЙ ОРГАНИЗАЦИИ</t>
  </si>
  <si>
    <t>1   квартал</t>
  </si>
  <si>
    <t>4   квартал</t>
  </si>
  <si>
    <t xml:space="preserve">Плана контроля АСП  ООО "Капитал МС" - Филиал в Смоленской области (СМО) медицинских организаций, оказывающих медицинскую помощь в системе ОМС Смоленской области по договорам по обязательному медицинскому страхованию в 2025 году </t>
  </si>
  <si>
    <t xml:space="preserve">№ 2 от 27.12.2024г. </t>
  </si>
  <si>
    <t xml:space="preserve">№ 1 от 27.12.2024г. </t>
  </si>
  <si>
    <t xml:space="preserve">№3 от 10.01.2025г. </t>
  </si>
  <si>
    <t>№34 от 10.01.2025г.</t>
  </si>
  <si>
    <t>№4 от 27.12.2024г.</t>
  </si>
  <si>
    <t>№5 от 27.12.2024г.</t>
  </si>
  <si>
    <t>№6 от 27.12.2024г.</t>
  </si>
  <si>
    <t>№7 от 27.12.2024г.</t>
  </si>
  <si>
    <t>№8 от 27.12.2024г.</t>
  </si>
  <si>
    <t>№9 от 27.12.2024г.</t>
  </si>
  <si>
    <t>№10 от 27.12.2024г.</t>
  </si>
  <si>
    <t>№11 от 27.12.2024г.</t>
  </si>
  <si>
    <t>№12 от 27.12.2024г.</t>
  </si>
  <si>
    <t>№13 от 27.12.2024г.</t>
  </si>
  <si>
    <t>№14 от 27.12.2024г.</t>
  </si>
  <si>
    <t>№15 от 27.12.2024г.</t>
  </si>
  <si>
    <t>№16 от 27.12.2024г.</t>
  </si>
  <si>
    <t>№17 от 27.12.2024г.</t>
  </si>
  <si>
    <t>№18 от 27.12.2024г.</t>
  </si>
  <si>
    <t>№19 от 27.12.2024г.</t>
  </si>
  <si>
    <t>№20 от 27.12.2024г.</t>
  </si>
  <si>
    <t>№21 от 27.12.2024г.</t>
  </si>
  <si>
    <t>№22 от 27.12.2024г.</t>
  </si>
  <si>
    <t>№23 от 27.12.2024г.</t>
  </si>
  <si>
    <t>№24 от 27.12.2024г.</t>
  </si>
  <si>
    <t>№25 от 27.12.2024г.</t>
  </si>
  <si>
    <t>№26 от 27.12.2024г.</t>
  </si>
  <si>
    <t>№27 от 27.12.2024г.</t>
  </si>
  <si>
    <t>№28 от 27.12.2024г.</t>
  </si>
  <si>
    <t>№29 от 27.12.2024г.</t>
  </si>
  <si>
    <t>№30 от 27.12.2024г.</t>
  </si>
  <si>
    <t>№31 от 27.12.2024г.</t>
  </si>
  <si>
    <t>№32 от 27.12.2024г.</t>
  </si>
  <si>
    <t>№33 от 27.12.2024г.</t>
  </si>
  <si>
    <t>№35 от 27.12.2024г.</t>
  </si>
  <si>
    <t>№36 от 27.12.2024г.</t>
  </si>
  <si>
    <t>№37 от 27.12.2024г.</t>
  </si>
  <si>
    <t>№38 от 27.12.2024г.</t>
  </si>
  <si>
    <t>№39 от 27.12.2024г.</t>
  </si>
  <si>
    <t>№40 от 27.12.2024г.</t>
  </si>
  <si>
    <t>№41 от 27.12.2024г.</t>
  </si>
  <si>
    <t>№42 от 27.12.2024г.</t>
  </si>
  <si>
    <t>№43 от 27.12.2024г.</t>
  </si>
  <si>
    <t>№44 от 27.12.2024г.</t>
  </si>
  <si>
    <t xml:space="preserve">№47 от 27.12.2024г. </t>
  </si>
  <si>
    <t>№48 от 27.12.2024г.</t>
  </si>
  <si>
    <t xml:space="preserve">№49 от 10.01.2025г. </t>
  </si>
  <si>
    <t>№50 от 27.12.2024г.</t>
  </si>
  <si>
    <t>№51 от 27.12.2024г.</t>
  </si>
  <si>
    <t>№52 от 27.12.2024г.</t>
  </si>
  <si>
    <t>№53 от 27.12.2024г.</t>
  </si>
  <si>
    <t>№54 от 27.12.2024г.</t>
  </si>
  <si>
    <t>№56 от 27.12.2024г</t>
  </si>
  <si>
    <t>№57 от 27.12.2024г.</t>
  </si>
  <si>
    <t>№58 от 27.12.2024г.</t>
  </si>
  <si>
    <t>№59 от 27.12.2024г.</t>
  </si>
  <si>
    <t>№60 от 27.12.2024г.</t>
  </si>
  <si>
    <t>№61 от 27.12.2024г.</t>
  </si>
  <si>
    <t>№62 от 27.12.2024г.</t>
  </si>
  <si>
    <t>№63 от 27.12.2024г.</t>
  </si>
  <si>
    <t xml:space="preserve">№64 от 27.12.2024г. </t>
  </si>
  <si>
    <t xml:space="preserve">№65 от 27.12.2024г. </t>
  </si>
  <si>
    <t>№66 от 27.12.2024г.</t>
  </si>
  <si>
    <t>ООО "Гинея"</t>
  </si>
  <si>
    <t>№67 от 27.12.2024г.</t>
  </si>
  <si>
    <t>Выделенные объемы медицинской помощи на 2024 год (кол-во счетов) по условиям МП</t>
  </si>
  <si>
    <t>№55 от 10.01.2925г.</t>
  </si>
  <si>
    <t>№46 от 27.12.2024г.</t>
  </si>
  <si>
    <t xml:space="preserve">ФГБУ "ФЦТОЭ" Минздрава России г. Смоленск </t>
  </si>
  <si>
    <t>№ 45 от 27.12.2024г.</t>
  </si>
  <si>
    <t>15.04.2024-15.05.2024</t>
  </si>
  <si>
    <t>15.02.2024-15.03.2024</t>
  </si>
  <si>
    <t>15.01.2024-13.02.2024</t>
  </si>
  <si>
    <t>15.03.2024-13.04.2024</t>
  </si>
  <si>
    <t>15.04.2024-14.05.2024</t>
  </si>
  <si>
    <t>15.05.2024-13.06.2024</t>
  </si>
  <si>
    <t>15.06.2024-14.07.2024</t>
  </si>
  <si>
    <t>15.07.2024-13.08.2024</t>
  </si>
  <si>
    <t>15.09.2024-14.10.2024</t>
  </si>
  <si>
    <t>15.10.2024-13.11.2024</t>
  </si>
  <si>
    <t>15.11.2024-14.12.2024</t>
  </si>
  <si>
    <t>15.08.2024-13.09.2024</t>
  </si>
  <si>
    <t>15.12.2024-13.01.2025</t>
  </si>
  <si>
    <t>всего плановых ЭКМП  за 2025 год, в том числе по условиям оказания медицинской помощи</t>
  </si>
  <si>
    <t>ООО "М-ЛАЙН"</t>
  </si>
  <si>
    <t>ООО "ВИТАЛАБ"</t>
  </si>
  <si>
    <t>ООО "ДОМАШНИЙ ДОКТОР"</t>
  </si>
  <si>
    <t>Заместитель директора</t>
  </si>
  <si>
    <t>С.А.Шевчук</t>
  </si>
  <si>
    <t xml:space="preserve"> </t>
  </si>
  <si>
    <t>исполнитель/Антропова Е.В./______________________</t>
  </si>
  <si>
    <t>руководитель/Бердникова Л.В./_________________________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</si>
</sst>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1" fillId="0" borderId="0"/>
    <xf numFmtId="9" fontId="1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1" fillId="0" borderId="1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3" fillId="0" borderId="1" xfId="0" applyFont="1" applyBorder="1"/>
    <xf numFmtId="14" fontId="5" fillId="0" borderId="0" xfId="0" applyNumberFormat="1" applyFont="1"/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10">
    <cellStyle name="TableStyleLight1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2 2" xfId="4" xr:uid="{00000000-0005-0000-0000-000004000000}"/>
    <cellStyle name="Обычный 3" xfId="9" xr:uid="{00000000-0005-0000-0000-000005000000}"/>
    <cellStyle name="Обычный 6" xfId="5" xr:uid="{00000000-0005-0000-0000-000006000000}"/>
    <cellStyle name="Процентный 2" xfId="6" xr:uid="{00000000-0005-0000-0000-000008000000}"/>
    <cellStyle name="Финансовый 2" xfId="7" xr:uid="{00000000-0005-0000-0000-000009000000}"/>
    <cellStyle name="Финансовый 2 2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rpichnikova.RGS-OMS-SML\Desktop\&#1050;&#1086;&#1087;&#1080;&#1103;%20&#1087;&#1088;&#1080;&#1083;&#1086;&#1078;&#1077;&#1085;&#1080;&#1077;%20&#1092;&#1086;&#1088;&#1084;&#1072;%20&#1087;&#1083;&#1072;&#1085;&#1072;-1%20&#8212;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pichnikova.OLD/Desktop/&#1055;&#1083;&#1072;&#1085;&#1099;-&#1075;&#1088;&#1072;&#1092;&#1080;&#1082;&#1080;%20&#1076;&#1083;&#1103;%20&#1060;&#1054;&#1052;&#1057;/2024/&#1055;&#1083;&#1072;&#1085;&#1099;%202024%20&#1074;%20&#1058;&#1060;&#1054;&#1052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й лист"/>
      <sheetName val="1 кв"/>
      <sheetName val="2 кв"/>
      <sheetName val="3 кв"/>
      <sheetName val="4 кв"/>
    </sheetNames>
    <sheetDataSet>
      <sheetData sheetId="0"/>
      <sheetData sheetId="1"/>
      <sheetData sheetId="2"/>
      <sheetData sheetId="3"/>
      <sheetData sheetId="4">
        <row r="6">
          <cell r="B6" t="str">
            <v>ОГАУЗ СОВФД</v>
          </cell>
        </row>
        <row r="7">
          <cell r="B7" t="str">
            <v>ОГБУЗ СОКБ</v>
          </cell>
        </row>
        <row r="8">
          <cell r="B8" t="str">
            <v>ОГБУЗ "СОДКБ"</v>
          </cell>
        </row>
        <row r="9">
          <cell r="B9" t="str">
            <v>ОГАУЗ "СОКСП"</v>
          </cell>
        </row>
        <row r="10">
          <cell r="B10" t="str">
            <v>ОГБУЗ "СООКД"</v>
          </cell>
        </row>
        <row r="12">
          <cell r="B12" t="str">
            <v>ФГБУЗ МСЧ №135 ФМБА России</v>
          </cell>
        </row>
        <row r="13">
          <cell r="B13" t="str">
            <v>ОГБУЗ "Велижская ЦРБ"</v>
          </cell>
        </row>
        <row r="14">
          <cell r="B14" t="str">
            <v>ОГБУЗ "Вяземская ЦРБ"</v>
          </cell>
        </row>
        <row r="15">
          <cell r="B15" t="str">
            <v>ОГБУЗ "Гагаринская ЦРБ"</v>
          </cell>
        </row>
        <row r="16">
          <cell r="B16" t="str">
            <v>ОГБУЗ "Демидовская ЦРБ"</v>
          </cell>
        </row>
        <row r="17">
          <cell r="B17" t="str">
            <v>ОГБУЗ "Дорогобужская ЦРБ"</v>
          </cell>
        </row>
        <row r="18">
          <cell r="B18" t="str">
            <v>ОГБУЗ "Ельнинская МБ"</v>
          </cell>
        </row>
        <row r="19">
          <cell r="B19" t="str">
            <v>ОГБУЗ "Кардымовская ЦРБ"</v>
          </cell>
        </row>
        <row r="20">
          <cell r="B20" t="str">
            <v>ОГБУЗ "Краснинская ЦРБ"</v>
          </cell>
        </row>
        <row r="21">
          <cell r="B21" t="str">
            <v>ОГБУЗ "Монастырщинская ЦРБ"</v>
          </cell>
        </row>
        <row r="22">
          <cell r="B22" t="str">
            <v>ОГБУЗ "Починковская РБ" </v>
          </cell>
        </row>
        <row r="23">
          <cell r="B23" t="str">
            <v>ОГБУЗ "Рославльская ЦРБ"</v>
          </cell>
        </row>
        <row r="24">
          <cell r="B24" t="str">
            <v>ОГБУЗ «Руднянская ЦРБ»</v>
          </cell>
        </row>
        <row r="25">
          <cell r="B25" t="str">
            <v>ОГБУЗ "Сафоновская ЦРБ"</v>
          </cell>
        </row>
        <row r="26">
          <cell r="B26" t="str">
            <v>ОГБУЗ    "Сычевская МБ"</v>
          </cell>
        </row>
        <row r="27">
          <cell r="B27" t="str">
            <v>ОГБУЗ "Хиславичская ЦРБ"</v>
          </cell>
        </row>
        <row r="28">
          <cell r="B28" t="str">
            <v>ОГБУЗ "Ярцевская ЦРБ"</v>
          </cell>
        </row>
        <row r="29">
          <cell r="B29" t="str">
            <v>ОГБУЗ "Поликлиника № 2"</v>
          </cell>
        </row>
        <row r="30">
          <cell r="B30" t="str">
            <v>ОГБУЗ «Поликлиника № 3»</v>
          </cell>
        </row>
        <row r="31">
          <cell r="B31" t="str">
            <v>ОГБУЗ "Поликлиника №4"</v>
          </cell>
        </row>
        <row r="32">
          <cell r="B32" t="str">
            <v>ОГБУЗ "Поликлиника № 6"</v>
          </cell>
        </row>
        <row r="33">
          <cell r="B33" t="str">
            <v>ОГБУЗ «Поликлиника № 7»</v>
          </cell>
        </row>
        <row r="34">
          <cell r="B34" t="str">
            <v>ОГБУЗ «Поликлиника № 8»</v>
          </cell>
        </row>
        <row r="35">
          <cell r="B35" t="str">
            <v>ОГБУЗ «Консультативно-диагностическая поликлиника №1»</v>
          </cell>
        </row>
        <row r="36">
          <cell r="B36" t="str">
            <v>ОГАУЗ "Стоматологическая поликлиника №1"</v>
          </cell>
        </row>
        <row r="37">
          <cell r="B37" t="str">
            <v>ОГАУЗ «Стоматолическая поликлиника №3»</v>
          </cell>
        </row>
        <row r="38">
          <cell r="B38" t="str">
            <v>ОГБУЗ "Клиническая больница №1"</v>
          </cell>
        </row>
        <row r="39">
          <cell r="B39" t="str">
            <v>ОГБУЗ "Клинический родильный дом"</v>
          </cell>
        </row>
        <row r="40">
          <cell r="B40" t="str">
            <v>ОГБУЗ "Больница медицинской реабилитации"</v>
          </cell>
        </row>
        <row r="41">
          <cell r="B41" t="str">
            <v>ОГБУЗ "Детская стоматологическая поликлиника"</v>
          </cell>
        </row>
        <row r="42">
          <cell r="B42" t="str">
            <v>ОГБУЗ "Детская клиническая больница"</v>
          </cell>
        </row>
        <row r="43">
          <cell r="B43" t="str">
            <v>ОГБУЗ "Смоленская ЦРБ"</v>
          </cell>
        </row>
        <row r="44">
          <cell r="B44" t="str">
            <v>ОГБУЗ "Клиническая больница скорой медицинской помощи"</v>
          </cell>
        </row>
        <row r="45">
          <cell r="B45" t="str">
            <v>ФКУЗ МСЧ-67 ФСИН России</v>
          </cell>
        </row>
        <row r="46">
          <cell r="B46" t="str">
            <v>ФКУЗ"МСЧ МВД России по Смоленской области"</v>
          </cell>
        </row>
        <row r="47">
          <cell r="B47" t="str">
            <v>ЧУЗ "КБ "РЖД-Медицина" г. Смоленск</v>
          </cell>
        </row>
        <row r="48">
          <cell r="B48" t="str">
            <v>ОГБУЗ "Смоленский областной клинический госпиталь для ветеранов войн"</v>
          </cell>
        </row>
        <row r="49">
          <cell r="B49" t="str">
            <v xml:space="preserve">ООО"Андромед" </v>
          </cell>
        </row>
        <row r="50">
          <cell r="B50" t="str">
            <v>ОГБУЗ "Станция скорой медицинской помощи"</v>
          </cell>
        </row>
        <row r="52">
          <cell r="B52" t="str">
            <v>ПАО "Дорогобуж"</v>
          </cell>
        </row>
        <row r="53">
          <cell r="B53" t="str">
            <v>ООО "Центр ЭКО"</v>
          </cell>
        </row>
        <row r="54">
          <cell r="B54" t="str">
            <v>ООО "Стоматологическая поликлиника"</v>
          </cell>
        </row>
        <row r="55">
          <cell r="B55" t="str">
            <v>ООО "КЛИНИКА ЭКСПЕРТ СМОЛЕНСК"</v>
          </cell>
        </row>
        <row r="56">
          <cell r="B56" t="str">
            <v>ООО "Фрезениус Нефрокеа"</v>
          </cell>
        </row>
        <row r="57">
          <cell r="B57" t="str">
            <v>Смоленский филиал ООО "БМК"</v>
          </cell>
        </row>
        <row r="58">
          <cell r="B58" t="str">
            <v>ООО "Клиника Позвоночника 2К"</v>
          </cell>
        </row>
        <row r="59">
          <cell r="B59" t="str">
            <v>МЧУ ДПО "Клиника Медекс Смоленск"</v>
          </cell>
        </row>
        <row r="60">
          <cell r="B60" t="str">
            <v>ООО "Семейная клиника"</v>
          </cell>
        </row>
        <row r="61">
          <cell r="B61" t="str">
            <v>Калужский филиал ФГАУ "НМИЦ "МНТК "Микрохирургия глаза" им. акад. С.Н. Федорова" Минздрава России</v>
          </cell>
        </row>
        <row r="64">
          <cell r="B64" t="str">
            <v>МЧУ "Нефросовет-Иваново"</v>
          </cell>
        </row>
        <row r="65">
          <cell r="B65" t="str">
            <v>ООО "Нефрофарм"</v>
          </cell>
        </row>
        <row r="67">
          <cell r="B67" t="str">
            <v>ООО "Альфамед"</v>
          </cell>
        </row>
        <row r="69">
          <cell r="B69" t="str">
            <v>ООО "Диагностика Смоленск"</v>
          </cell>
        </row>
        <row r="70">
          <cell r="B70" t="str">
            <v>ООО "СЕМЬЯ-СМОЛЕНСК"</v>
          </cell>
        </row>
        <row r="71">
          <cell r="B71" t="str">
            <v>ООО " Медицина Плюс"</v>
          </cell>
        </row>
        <row r="73">
          <cell r="B73" t="str">
            <v>ООО "Каравай"</v>
          </cell>
        </row>
        <row r="75">
          <cell r="B75" t="str">
            <v>АНО "РЦ-санаторий "Дугино"</v>
          </cell>
        </row>
        <row r="76">
          <cell r="B76" t="str">
            <v>ОГБУЗ "СОКПБ"</v>
          </cell>
        </row>
        <row r="83">
          <cell r="B83" t="str">
            <v>ОГБУЗ "СМОЛЕНСКИЙ КОЖНО-ВЕНЕРОЛОГИЧЕСКИЙ ДИСПАНСЕР"</v>
          </cell>
        </row>
        <row r="86">
          <cell r="B86" t="str">
            <v>ООО "ЛДЦ МИБС-СМОЛЕНСК"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й лист"/>
      <sheetName val="1-Е ПОЛУГОДИЕ"/>
      <sheetName val="2-Е ПОЛУГОДИЕ"/>
    </sheetNames>
    <sheetDataSet>
      <sheetData sheetId="0" refreshError="1"/>
      <sheetData sheetId="1" refreshError="1"/>
      <sheetData sheetId="2" refreshError="1">
        <row r="6">
          <cell r="B6" t="str">
            <v>ОГАУЗ СОВФД</v>
          </cell>
        </row>
        <row r="7">
          <cell r="B7" t="str">
            <v>ОГБУЗ СОКБ</v>
          </cell>
        </row>
        <row r="8">
          <cell r="B8" t="str">
            <v>ОГБУЗ "СОДКБ"</v>
          </cell>
        </row>
        <row r="9">
          <cell r="B9" t="str">
            <v>ОГАУЗ "СОКСП"</v>
          </cell>
        </row>
        <row r="10">
          <cell r="B10" t="str">
            <v>ОГБУЗ "СООКД"</v>
          </cell>
        </row>
        <row r="16">
          <cell r="B16" t="str">
            <v>ФГБУЗ МСЧ №135 ФМБА России</v>
          </cell>
        </row>
        <row r="17">
          <cell r="B17" t="str">
            <v>ОГБУЗ "Велижская ЦРБ"</v>
          </cell>
        </row>
        <row r="18">
          <cell r="B18" t="str">
            <v>ОГБУЗ "Вяземская ЦРБ"</v>
          </cell>
        </row>
        <row r="19">
          <cell r="B19" t="str">
            <v>ОГБУЗ "Гагаринская ЦРБ"</v>
          </cell>
        </row>
        <row r="20">
          <cell r="B20" t="str">
            <v>ОГБУЗ "Демидовская ЦРБ"</v>
          </cell>
        </row>
        <row r="21">
          <cell r="B21" t="str">
            <v>ОГБУЗ "Дорогобужская ЦРБ"</v>
          </cell>
        </row>
        <row r="22">
          <cell r="B22" t="str">
            <v>ОГБУЗ "Ельнинская МБ"</v>
          </cell>
        </row>
        <row r="23">
          <cell r="B23" t="str">
            <v>ОГБУЗ "Кардымовская ЦРБ"</v>
          </cell>
        </row>
        <row r="24">
          <cell r="B24" t="str">
            <v>ОГБУЗ "Краснинская ЦРБ"</v>
          </cell>
        </row>
        <row r="25">
          <cell r="B25" t="str">
            <v>ОГБУЗ "Монастырщинская ЦРБ"</v>
          </cell>
        </row>
        <row r="26">
          <cell r="B26" t="str">
            <v>ОГБУЗ "Починковская РБ" </v>
          </cell>
        </row>
        <row r="27">
          <cell r="B27" t="str">
            <v>ОГБУЗ "Рославльская ЦРБ"</v>
          </cell>
        </row>
        <row r="28">
          <cell r="B28" t="str">
            <v>ОГБУЗ «Руднянская ЦРБ»</v>
          </cell>
        </row>
        <row r="29">
          <cell r="B29" t="str">
            <v>ОГБУЗ "Сафоновская ЦРБ"</v>
          </cell>
        </row>
        <row r="30">
          <cell r="B30" t="str">
            <v>ОГБУЗ    "Сычевская МБ"</v>
          </cell>
        </row>
        <row r="31">
          <cell r="B31" t="str">
            <v>ОГБУЗ "Хиславичская ЦРБ"</v>
          </cell>
        </row>
        <row r="32">
          <cell r="B32" t="str">
            <v>ОГБУЗ "Ярцевская ЦРБ"</v>
          </cell>
        </row>
        <row r="33">
          <cell r="B33" t="str">
            <v>ОГБУЗ "Поликлиника № 2"</v>
          </cell>
        </row>
        <row r="34">
          <cell r="B34" t="str">
            <v>ОГБУЗ «Поликлиника № 3»</v>
          </cell>
        </row>
        <row r="35">
          <cell r="B35" t="str">
            <v>ОГБУЗ "Поликлиника №4"</v>
          </cell>
        </row>
        <row r="36">
          <cell r="B36" t="str">
            <v>ОГБУЗ "Поликлиника № 6"</v>
          </cell>
        </row>
        <row r="37">
          <cell r="B37" t="str">
            <v>ОГБУЗ «Поликлиника № 7»</v>
          </cell>
        </row>
        <row r="38">
          <cell r="B38" t="str">
            <v>ОГБУЗ «Поликлиника № 8»</v>
          </cell>
        </row>
        <row r="39">
          <cell r="B39" t="str">
            <v>ОГБУЗ «Консультативно-диагностическая поликлиника №1»</v>
          </cell>
        </row>
        <row r="40">
          <cell r="B40" t="str">
            <v>ОГАУЗ "Стоматологическая поликлиника №1"</v>
          </cell>
        </row>
        <row r="41">
          <cell r="B41" t="str">
            <v>ОГАУЗ «Стоматолическая поликлиника №3»</v>
          </cell>
        </row>
        <row r="42">
          <cell r="B42" t="str">
            <v>ОГБУЗ "Клиническая больница №1"</v>
          </cell>
        </row>
        <row r="43">
          <cell r="B43" t="str">
            <v>ОГБУЗ "Клинический родильный дом"</v>
          </cell>
        </row>
        <row r="44">
          <cell r="B44" t="str">
            <v>ОГБУЗ "Больница медицинской реабилитации"</v>
          </cell>
        </row>
        <row r="45">
          <cell r="B45" t="str">
            <v>ОГБУЗ "Детская стоматологическая поликлиника"</v>
          </cell>
        </row>
        <row r="46">
          <cell r="B46" t="str">
            <v>ОГБУЗ "Детская клиническая больница"</v>
          </cell>
        </row>
        <row r="47">
          <cell r="B47" t="str">
            <v>ОГБУЗ "Смоленская ЦРБ"</v>
          </cell>
        </row>
        <row r="48">
          <cell r="B48" t="str">
            <v>ОГБУЗ "Клиническая больница скорой медицинской помощи"</v>
          </cell>
        </row>
        <row r="49">
          <cell r="B49" t="str">
            <v>ФКУЗ МСЧ-67 ФСИН России</v>
          </cell>
        </row>
        <row r="50">
          <cell r="B50" t="str">
            <v>ФКУЗ"МСЧ МВД России по Смоленской области"</v>
          </cell>
        </row>
        <row r="51">
          <cell r="B51" t="str">
            <v>ЧУЗ "КБ "РЖД-Медицина" г. Смоленск</v>
          </cell>
        </row>
        <row r="52">
          <cell r="B52" t="str">
            <v>ОГБУЗ "Смоленский областной клинический госпиталь для ветеранов войн"</v>
          </cell>
        </row>
        <row r="53">
          <cell r="B53" t="str">
            <v xml:space="preserve">ООО"Андромед" </v>
          </cell>
        </row>
        <row r="54">
          <cell r="B54" t="str">
            <v>ОГБУЗ "Станция скорой медицинской помощи"</v>
          </cell>
        </row>
        <row r="55">
          <cell r="B55" t="str">
            <v>ФГБУ "ФЦТОЭ" Минздрава России (г. Смоленск)</v>
          </cell>
        </row>
        <row r="56">
          <cell r="B56" t="str">
            <v>ПАО "Дорогобуж"</v>
          </cell>
        </row>
        <row r="57">
          <cell r="B57" t="str">
            <v>ООО "Центр ЭКО"</v>
          </cell>
        </row>
        <row r="58">
          <cell r="B58" t="str">
            <v>ООО "Стоматологическая поликлиника"</v>
          </cell>
        </row>
        <row r="59">
          <cell r="B59" t="str">
            <v>ООО "КЛИНИКА ЭКСПЕРТ СМОЛЕНСК"</v>
          </cell>
        </row>
        <row r="60">
          <cell r="B60" t="str">
            <v>ООО "Фрезениус Нефрокеа"</v>
          </cell>
        </row>
        <row r="61">
          <cell r="B61" t="str">
            <v>Смоленский филиал ООО "БМК"</v>
          </cell>
        </row>
        <row r="62">
          <cell r="B62" t="str">
            <v>ООО "Клиника Позвоночника 2К"</v>
          </cell>
        </row>
        <row r="63">
          <cell r="B63" t="str">
            <v>МЧУ ДПО "Клиника Медекс Смоленск"</v>
          </cell>
        </row>
        <row r="64">
          <cell r="B64" t="str">
            <v>ООО "Семейная клиника"</v>
          </cell>
        </row>
        <row r="65">
          <cell r="B65" t="str">
            <v>Калужский филиал ФГАУ "НМИЦ "МНТК "Микрохирургия глаза" им. акад. С.Н. Федорова" Минздрава России</v>
          </cell>
        </row>
        <row r="68">
          <cell r="B68" t="str">
            <v>МЧУ "Нефросовет-Иваново"</v>
          </cell>
        </row>
        <row r="69">
          <cell r="B69" t="str">
            <v>ООО "Нефрофарм"</v>
          </cell>
        </row>
        <row r="71">
          <cell r="B71" t="str">
            <v>ООО "Альфамед"</v>
          </cell>
        </row>
        <row r="73">
          <cell r="B73" t="str">
            <v>ООО "Диагностика Смоленск"</v>
          </cell>
        </row>
        <row r="74">
          <cell r="B74" t="str">
            <v>ООО "СЕМЬЯ-СМОЛЕНСК"</v>
          </cell>
        </row>
        <row r="75">
          <cell r="B75" t="str">
            <v>ООО " Медицина Плюс"</v>
          </cell>
        </row>
        <row r="77">
          <cell r="B77" t="str">
            <v>ООО "Каравай"</v>
          </cell>
        </row>
        <row r="79">
          <cell r="B79" t="str">
            <v>АНО "РЦ-санаторий "Дугино"</v>
          </cell>
        </row>
        <row r="80">
          <cell r="B80" t="str">
            <v>ОГБУЗ "СОКПБ"</v>
          </cell>
        </row>
        <row r="87">
          <cell r="B87" t="str">
            <v>ОГБУЗ "СМОЛЕНСКИЙ КОЖНО-ВЕНЕРОЛОГИЧЕСКИЙ ДИСПАНСЕР"</v>
          </cell>
        </row>
        <row r="90">
          <cell r="B90" t="str">
            <v>ООО "ЛДЦ МИБС-СМОЛЕНСК"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zoomScale="90" zoomScaleNormal="90" workbookViewId="0">
      <selection activeCell="B94" sqref="B94"/>
    </sheetView>
  </sheetViews>
  <sheetFormatPr defaultColWidth="8.7109375" defaultRowHeight="15" x14ac:dyDescent="0.25"/>
  <cols>
    <col min="1" max="1" width="4.28515625" style="5" customWidth="1"/>
    <col min="2" max="3" width="22.7109375" style="7" customWidth="1"/>
    <col min="4" max="7" width="14.28515625" style="7" customWidth="1"/>
    <col min="8" max="11" width="14.7109375" style="8" customWidth="1"/>
    <col min="12" max="16384" width="8.7109375" style="5"/>
  </cols>
  <sheetData>
    <row r="1" spans="1:13" ht="15.6" x14ac:dyDescent="0.3">
      <c r="I1" s="1"/>
      <c r="J1" s="5"/>
      <c r="K1" s="7"/>
      <c r="L1" s="8"/>
      <c r="M1" s="8"/>
    </row>
    <row r="2" spans="1:13" s="3" customFormat="1" ht="15.75" x14ac:dyDescent="0.25">
      <c r="C2" s="7"/>
      <c r="D2" s="7"/>
      <c r="E2" s="7"/>
      <c r="F2" s="7"/>
      <c r="G2" s="7"/>
      <c r="H2" s="2"/>
      <c r="I2" s="1"/>
      <c r="J2" s="1" t="s">
        <v>2</v>
      </c>
      <c r="K2" s="7"/>
      <c r="L2" s="2"/>
      <c r="M2" s="2"/>
    </row>
    <row r="3" spans="1:13" s="3" customFormat="1" ht="15.75" x14ac:dyDescent="0.25">
      <c r="C3" s="7"/>
      <c r="D3" s="7"/>
      <c r="E3" s="7"/>
      <c r="F3" s="7"/>
      <c r="G3" s="7"/>
      <c r="H3" s="2"/>
      <c r="I3" s="1"/>
      <c r="J3" s="1" t="s">
        <v>16</v>
      </c>
      <c r="K3" s="7"/>
      <c r="L3" s="2"/>
      <c r="M3" s="2"/>
    </row>
    <row r="4" spans="1:13" s="3" customFormat="1" ht="15.75" x14ac:dyDescent="0.25">
      <c r="C4" s="7"/>
      <c r="D4" s="7"/>
      <c r="E4" s="7"/>
      <c r="F4" s="7"/>
      <c r="G4" s="7"/>
      <c r="H4" s="2"/>
      <c r="I4" s="1"/>
      <c r="J4" s="1" t="s">
        <v>109</v>
      </c>
      <c r="K4" s="7"/>
      <c r="L4" s="2"/>
      <c r="M4" s="2"/>
    </row>
    <row r="5" spans="1:13" s="3" customFormat="1" ht="15.75" x14ac:dyDescent="0.25">
      <c r="C5" s="7"/>
      <c r="D5" s="7"/>
      <c r="E5" s="7"/>
      <c r="F5" s="7"/>
      <c r="G5" s="7"/>
      <c r="H5" s="2"/>
      <c r="I5" s="1"/>
      <c r="J5" s="1" t="s">
        <v>3</v>
      </c>
      <c r="K5" s="7"/>
      <c r="L5" s="2"/>
      <c r="M5" s="2"/>
    </row>
    <row r="6" spans="1:13" s="3" customFormat="1" ht="15.75" x14ac:dyDescent="0.25">
      <c r="C6" s="7"/>
      <c r="D6" s="7"/>
      <c r="E6" s="7"/>
      <c r="F6" s="7"/>
      <c r="G6" s="7"/>
      <c r="H6" s="2"/>
      <c r="I6" s="1"/>
      <c r="J6" s="1" t="s">
        <v>4</v>
      </c>
      <c r="K6" s="7"/>
      <c r="L6" s="2"/>
      <c r="M6" s="2"/>
    </row>
    <row r="7" spans="1:13" s="3" customFormat="1" ht="15.6" x14ac:dyDescent="0.3">
      <c r="C7" s="7"/>
      <c r="D7" s="7"/>
      <c r="E7" s="7"/>
      <c r="F7" s="7"/>
      <c r="G7" s="7"/>
      <c r="H7" s="2"/>
      <c r="I7" s="1"/>
      <c r="J7" s="1" t="s">
        <v>5</v>
      </c>
      <c r="K7" s="7"/>
      <c r="L7" s="2"/>
      <c r="M7" s="2"/>
    </row>
    <row r="8" spans="1:13" s="3" customFormat="1" ht="15.75" x14ac:dyDescent="0.25">
      <c r="C8" s="7"/>
      <c r="D8" s="7"/>
      <c r="E8" s="7"/>
      <c r="F8" s="7"/>
      <c r="G8" s="7"/>
      <c r="H8" s="2"/>
      <c r="I8" s="2"/>
      <c r="J8" s="1" t="s">
        <v>110</v>
      </c>
      <c r="K8" s="7"/>
    </row>
    <row r="9" spans="1:13" s="3" customFormat="1" ht="15.6" x14ac:dyDescent="0.3">
      <c r="A9" s="1"/>
      <c r="B9" s="7"/>
      <c r="C9" s="7"/>
      <c r="D9" s="7"/>
      <c r="E9" s="7"/>
      <c r="F9" s="7"/>
      <c r="G9" s="7"/>
      <c r="H9" s="2"/>
      <c r="I9" s="2"/>
      <c r="J9" s="2"/>
      <c r="K9" s="2"/>
    </row>
    <row r="10" spans="1:13" s="3" customFormat="1" ht="52.9" customHeight="1" x14ac:dyDescent="0.25">
      <c r="A10" s="39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3" s="3" customFormat="1" ht="15.6" x14ac:dyDescent="0.3">
      <c r="A11" s="1"/>
      <c r="B11" s="7"/>
      <c r="C11" s="7"/>
      <c r="D11" s="7"/>
      <c r="E11" s="7"/>
      <c r="F11" s="7"/>
      <c r="G11" s="7"/>
      <c r="H11" s="2"/>
      <c r="I11" s="2"/>
      <c r="J11" s="2"/>
      <c r="K11" s="2"/>
    </row>
    <row r="12" spans="1:13" ht="15.6" x14ac:dyDescent="0.3">
      <c r="A12" s="1"/>
      <c r="B12" s="45"/>
      <c r="C12" s="45"/>
      <c r="D12" s="45"/>
      <c r="E12" s="45"/>
      <c r="F12" s="45"/>
      <c r="G12" s="45"/>
      <c r="H12" s="5"/>
      <c r="I12" s="5"/>
      <c r="J12" s="5"/>
      <c r="K12" s="5"/>
    </row>
    <row r="13" spans="1:13" s="4" customFormat="1" ht="26.45" customHeight="1" x14ac:dyDescent="0.2">
      <c r="A13" s="46" t="s">
        <v>17</v>
      </c>
      <c r="B13" s="47"/>
      <c r="C13" s="47"/>
      <c r="D13" s="47"/>
      <c r="E13" s="47"/>
      <c r="F13" s="47"/>
      <c r="G13" s="47"/>
      <c r="H13" s="47"/>
      <c r="I13" s="47"/>
      <c r="J13" s="47"/>
      <c r="K13" s="48"/>
    </row>
    <row r="14" spans="1:13" s="4" customFormat="1" ht="105.95" customHeight="1" x14ac:dyDescent="0.2">
      <c r="A14" s="44" t="s">
        <v>0</v>
      </c>
      <c r="B14" s="41" t="s">
        <v>1</v>
      </c>
      <c r="C14" s="41" t="s">
        <v>15</v>
      </c>
      <c r="D14" s="32" t="s">
        <v>87</v>
      </c>
      <c r="E14" s="33"/>
      <c r="F14" s="33"/>
      <c r="G14" s="34"/>
      <c r="H14" s="38" t="s">
        <v>105</v>
      </c>
      <c r="I14" s="38"/>
      <c r="J14" s="38"/>
      <c r="K14" s="38"/>
    </row>
    <row r="15" spans="1:13" s="12" customFormat="1" ht="81.95" customHeight="1" x14ac:dyDescent="0.25">
      <c r="A15" s="42"/>
      <c r="B15" s="42"/>
      <c r="C15" s="42"/>
      <c r="D15" s="35"/>
      <c r="E15" s="36"/>
      <c r="F15" s="36"/>
      <c r="G15" s="37"/>
      <c r="H15" s="13" t="s">
        <v>8</v>
      </c>
      <c r="I15" s="13" t="s">
        <v>9</v>
      </c>
      <c r="J15" s="13" t="s">
        <v>10</v>
      </c>
      <c r="K15" s="13" t="s">
        <v>11</v>
      </c>
    </row>
    <row r="16" spans="1:13" s="12" customFormat="1" ht="81.95" customHeight="1" x14ac:dyDescent="0.25">
      <c r="A16" s="43"/>
      <c r="B16" s="43"/>
      <c r="C16" s="43"/>
      <c r="D16" s="6" t="s">
        <v>8</v>
      </c>
      <c r="E16" s="6" t="s">
        <v>9</v>
      </c>
      <c r="F16" s="6" t="s">
        <v>10</v>
      </c>
      <c r="G16" s="6" t="s">
        <v>11</v>
      </c>
      <c r="H16" s="13" t="s">
        <v>6</v>
      </c>
      <c r="I16" s="13" t="s">
        <v>6</v>
      </c>
      <c r="J16" s="13" t="s">
        <v>6</v>
      </c>
      <c r="K16" s="13" t="s">
        <v>6</v>
      </c>
    </row>
    <row r="17" spans="1:11" s="4" customFormat="1" ht="23.25" customHeight="1" x14ac:dyDescent="0.2">
      <c r="A17" s="9">
        <v>1</v>
      </c>
      <c r="B17" s="10" t="str">
        <f>'[1]4 кв'!B6</f>
        <v>ОГАУЗ СОВФД</v>
      </c>
      <c r="C17" s="6" t="s">
        <v>23</v>
      </c>
      <c r="D17" s="10">
        <v>0</v>
      </c>
      <c r="E17" s="10">
        <v>283</v>
      </c>
      <c r="F17" s="10">
        <v>0</v>
      </c>
      <c r="G17" s="10">
        <v>0</v>
      </c>
      <c r="H17" s="14">
        <v>0</v>
      </c>
      <c r="I17" s="14">
        <v>1</v>
      </c>
      <c r="J17" s="14">
        <v>0</v>
      </c>
      <c r="K17" s="14">
        <v>0</v>
      </c>
    </row>
    <row r="18" spans="1:11" s="4" customFormat="1" ht="23.25" customHeight="1" x14ac:dyDescent="0.2">
      <c r="A18" s="9">
        <v>2</v>
      </c>
      <c r="B18" s="11" t="str">
        <f>'[1]4 кв'!B7</f>
        <v>ОГБУЗ СОКБ</v>
      </c>
      <c r="C18" s="15" t="s">
        <v>22</v>
      </c>
      <c r="D18" s="11">
        <v>0</v>
      </c>
      <c r="E18" s="11">
        <v>69699</v>
      </c>
      <c r="F18" s="16">
        <v>919</v>
      </c>
      <c r="G18" s="11">
        <v>17582</v>
      </c>
      <c r="H18" s="14">
        <v>0</v>
      </c>
      <c r="I18" s="14">
        <v>140</v>
      </c>
      <c r="J18" s="14">
        <v>14</v>
      </c>
      <c r="K18" s="14">
        <v>528</v>
      </c>
    </row>
    <row r="19" spans="1:11" s="4" customFormat="1" ht="23.25" customHeight="1" x14ac:dyDescent="0.2">
      <c r="A19" s="9">
        <v>3</v>
      </c>
      <c r="B19" s="11" t="str">
        <f>'[1]4 кв'!B8</f>
        <v>ОГБУЗ "СОДКБ"</v>
      </c>
      <c r="C19" s="15" t="s">
        <v>24</v>
      </c>
      <c r="D19" s="11">
        <v>0</v>
      </c>
      <c r="E19" s="11">
        <v>34055</v>
      </c>
      <c r="F19" s="11">
        <v>1128</v>
      </c>
      <c r="G19" s="11">
        <v>2534</v>
      </c>
      <c r="H19" s="14">
        <v>0</v>
      </c>
      <c r="I19" s="14">
        <v>70</v>
      </c>
      <c r="J19" s="14">
        <v>18</v>
      </c>
      <c r="K19" s="14">
        <v>78</v>
      </c>
    </row>
    <row r="20" spans="1:11" s="4" customFormat="1" ht="23.25" customHeight="1" x14ac:dyDescent="0.2">
      <c r="A20" s="9">
        <v>4</v>
      </c>
      <c r="B20" s="11" t="str">
        <f>'[1]4 кв'!B9</f>
        <v>ОГАУЗ "СОКСП"</v>
      </c>
      <c r="C20" s="15" t="s">
        <v>26</v>
      </c>
      <c r="D20" s="11">
        <v>0</v>
      </c>
      <c r="E20" s="11">
        <v>26177</v>
      </c>
      <c r="F20" s="11">
        <v>0</v>
      </c>
      <c r="G20" s="11">
        <v>0</v>
      </c>
      <c r="H20" s="14">
        <v>0</v>
      </c>
      <c r="I20" s="14">
        <v>54</v>
      </c>
      <c r="J20" s="14">
        <v>0</v>
      </c>
      <c r="K20" s="14">
        <v>0</v>
      </c>
    </row>
    <row r="21" spans="1:11" s="4" customFormat="1" ht="23.25" customHeight="1" x14ac:dyDescent="0.2">
      <c r="A21" s="9">
        <v>5</v>
      </c>
      <c r="B21" s="11" t="str">
        <f>'[1]4 кв'!B10</f>
        <v>ОГБУЗ "СООКД"</v>
      </c>
      <c r="C21" s="15" t="s">
        <v>27</v>
      </c>
      <c r="D21" s="11">
        <v>0</v>
      </c>
      <c r="E21" s="11">
        <v>30253</v>
      </c>
      <c r="F21" s="11">
        <v>5496</v>
      </c>
      <c r="G21" s="11">
        <v>3493</v>
      </c>
      <c r="H21" s="14">
        <v>0</v>
      </c>
      <c r="I21" s="14">
        <v>62</v>
      </c>
      <c r="J21" s="14">
        <v>84</v>
      </c>
      <c r="K21" s="14">
        <v>106</v>
      </c>
    </row>
    <row r="22" spans="1:11" s="4" customFormat="1" ht="23.25" customHeight="1" x14ac:dyDescent="0.2">
      <c r="A22" s="9">
        <v>6</v>
      </c>
      <c r="B22" s="11" t="str">
        <f>'[1]4 кв'!B12</f>
        <v>ФГБУЗ МСЧ №135 ФМБА России</v>
      </c>
      <c r="C22" s="15" t="s">
        <v>28</v>
      </c>
      <c r="D22" s="11">
        <v>3728</v>
      </c>
      <c r="E22" s="11">
        <v>79835</v>
      </c>
      <c r="F22" s="11">
        <v>0</v>
      </c>
      <c r="G22" s="11">
        <v>0</v>
      </c>
      <c r="H22" s="14">
        <v>20</v>
      </c>
      <c r="I22" s="14">
        <v>160</v>
      </c>
      <c r="J22" s="14">
        <v>0</v>
      </c>
      <c r="K22" s="14">
        <v>0</v>
      </c>
    </row>
    <row r="23" spans="1:11" s="4" customFormat="1" ht="23.25" customHeight="1" x14ac:dyDescent="0.2">
      <c r="A23" s="9">
        <v>7</v>
      </c>
      <c r="B23" s="11" t="str">
        <f>'[1]4 кв'!B13</f>
        <v>ОГБУЗ "Велижская ЦРБ"</v>
      </c>
      <c r="C23" s="15" t="s">
        <v>29</v>
      </c>
      <c r="D23" s="11">
        <v>0</v>
      </c>
      <c r="E23" s="11">
        <v>21717</v>
      </c>
      <c r="F23" s="11">
        <v>522</v>
      </c>
      <c r="G23" s="11">
        <v>300</v>
      </c>
      <c r="H23" s="14">
        <v>0</v>
      </c>
      <c r="I23" s="14">
        <v>44</v>
      </c>
      <c r="J23" s="14">
        <v>8</v>
      </c>
      <c r="K23" s="14">
        <v>10</v>
      </c>
    </row>
    <row r="24" spans="1:11" s="4" customFormat="1" ht="23.25" customHeight="1" x14ac:dyDescent="0.2">
      <c r="A24" s="9">
        <v>8</v>
      </c>
      <c r="B24" s="11" t="str">
        <f>'[1]4 кв'!B15</f>
        <v>ОГБУЗ "Гагаринская ЦРБ"</v>
      </c>
      <c r="C24" s="15" t="s">
        <v>30</v>
      </c>
      <c r="D24" s="11">
        <v>0</v>
      </c>
      <c r="E24" s="11">
        <v>71637</v>
      </c>
      <c r="F24" s="11">
        <v>451</v>
      </c>
      <c r="G24" s="11">
        <v>1630</v>
      </c>
      <c r="H24" s="14">
        <v>0</v>
      </c>
      <c r="I24" s="14">
        <v>144</v>
      </c>
      <c r="J24" s="14">
        <v>8</v>
      </c>
      <c r="K24" s="14">
        <v>50</v>
      </c>
    </row>
    <row r="25" spans="1:11" s="4" customFormat="1" ht="23.25" customHeight="1" x14ac:dyDescent="0.2">
      <c r="A25" s="9">
        <v>9</v>
      </c>
      <c r="B25" s="11" t="str">
        <f>'[1]4 кв'!B16</f>
        <v>ОГБУЗ "Демидовская ЦРБ"</v>
      </c>
      <c r="C25" s="15" t="s">
        <v>31</v>
      </c>
      <c r="D25" s="11">
        <v>0</v>
      </c>
      <c r="E25" s="11">
        <v>28899</v>
      </c>
      <c r="F25" s="11">
        <v>439</v>
      </c>
      <c r="G25" s="11">
        <v>656</v>
      </c>
      <c r="H25" s="14">
        <v>0</v>
      </c>
      <c r="I25" s="14">
        <v>58</v>
      </c>
      <c r="J25" s="14">
        <v>8</v>
      </c>
      <c r="K25" s="14">
        <v>20</v>
      </c>
    </row>
    <row r="26" spans="1:11" s="4" customFormat="1" ht="23.25" customHeight="1" x14ac:dyDescent="0.2">
      <c r="A26" s="9">
        <v>10</v>
      </c>
      <c r="B26" s="11" t="str">
        <f>'[1]4 кв'!B17</f>
        <v>ОГБУЗ "Дорогобужская ЦРБ"</v>
      </c>
      <c r="C26" s="15" t="s">
        <v>32</v>
      </c>
      <c r="D26" s="11">
        <v>0</v>
      </c>
      <c r="E26" s="11">
        <v>50506</v>
      </c>
      <c r="F26" s="11">
        <v>840</v>
      </c>
      <c r="G26" s="11">
        <v>1111</v>
      </c>
      <c r="H26" s="14">
        <v>0</v>
      </c>
      <c r="I26" s="14">
        <v>102</v>
      </c>
      <c r="J26" s="14">
        <v>14</v>
      </c>
      <c r="K26" s="14">
        <v>34</v>
      </c>
    </row>
    <row r="27" spans="1:11" s="4" customFormat="1" ht="23.25" customHeight="1" x14ac:dyDescent="0.2">
      <c r="A27" s="9">
        <v>11</v>
      </c>
      <c r="B27" s="11" t="str">
        <f>'[1]4 кв'!B18</f>
        <v>ОГБУЗ "Ельнинская МБ"</v>
      </c>
      <c r="C27" s="15" t="s">
        <v>33</v>
      </c>
      <c r="D27" s="11">
        <v>0</v>
      </c>
      <c r="E27" s="11">
        <v>34038</v>
      </c>
      <c r="F27" s="11">
        <v>520</v>
      </c>
      <c r="G27" s="11">
        <v>609</v>
      </c>
      <c r="H27" s="14">
        <v>0</v>
      </c>
      <c r="I27" s="14">
        <v>68</v>
      </c>
      <c r="J27" s="14">
        <v>8</v>
      </c>
      <c r="K27" s="14">
        <v>20</v>
      </c>
    </row>
    <row r="28" spans="1:11" s="4" customFormat="1" ht="23.25" customHeight="1" x14ac:dyDescent="0.2">
      <c r="A28" s="9">
        <v>12</v>
      </c>
      <c r="B28" s="11" t="str">
        <f>'[1]4 кв'!B19</f>
        <v>ОГБУЗ "Кардымовская ЦРБ"</v>
      </c>
      <c r="C28" s="15" t="s">
        <v>34</v>
      </c>
      <c r="D28" s="11">
        <v>0</v>
      </c>
      <c r="E28" s="11">
        <v>26849</v>
      </c>
      <c r="F28" s="11">
        <v>375</v>
      </c>
      <c r="G28" s="11">
        <v>307</v>
      </c>
      <c r="H28" s="14">
        <v>0</v>
      </c>
      <c r="I28" s="14">
        <v>54</v>
      </c>
      <c r="J28" s="14">
        <v>6</v>
      </c>
      <c r="K28" s="14">
        <v>10</v>
      </c>
    </row>
    <row r="29" spans="1:11" s="4" customFormat="1" ht="23.25" customHeight="1" x14ac:dyDescent="0.2">
      <c r="A29" s="9">
        <v>13</v>
      </c>
      <c r="B29" s="11" t="str">
        <f>'[1]4 кв'!B20</f>
        <v>ОГБУЗ "Краснинская ЦРБ"</v>
      </c>
      <c r="C29" s="15" t="s">
        <v>35</v>
      </c>
      <c r="D29" s="11">
        <v>0</v>
      </c>
      <c r="E29" s="11">
        <v>24788</v>
      </c>
      <c r="F29" s="11">
        <v>385</v>
      </c>
      <c r="G29" s="11">
        <v>502</v>
      </c>
      <c r="H29" s="14">
        <v>0</v>
      </c>
      <c r="I29" s="14">
        <v>50</v>
      </c>
      <c r="J29" s="14">
        <v>6</v>
      </c>
      <c r="K29" s="14">
        <v>16</v>
      </c>
    </row>
    <row r="30" spans="1:11" s="4" customFormat="1" ht="23.25" customHeight="1" x14ac:dyDescent="0.2">
      <c r="A30" s="9">
        <v>14</v>
      </c>
      <c r="B30" s="11" t="str">
        <f>'[1]4 кв'!B21</f>
        <v>ОГБУЗ "Монастырщинская ЦРБ"</v>
      </c>
      <c r="C30" s="15" t="s">
        <v>36</v>
      </c>
      <c r="D30" s="11">
        <v>0</v>
      </c>
      <c r="E30" s="11">
        <v>28052</v>
      </c>
      <c r="F30" s="11">
        <v>443</v>
      </c>
      <c r="G30" s="11">
        <v>385</v>
      </c>
      <c r="H30" s="14">
        <v>0</v>
      </c>
      <c r="I30" s="14">
        <v>58</v>
      </c>
      <c r="J30" s="14">
        <v>8</v>
      </c>
      <c r="K30" s="14">
        <v>12</v>
      </c>
    </row>
    <row r="31" spans="1:11" s="4" customFormat="1" ht="23.25" customHeight="1" x14ac:dyDescent="0.2">
      <c r="A31" s="9">
        <v>15</v>
      </c>
      <c r="B31" s="11" t="str">
        <f>'[1]4 кв'!B22</f>
        <v>ОГБУЗ "Починковская РБ" </v>
      </c>
      <c r="C31" s="15" t="s">
        <v>37</v>
      </c>
      <c r="D31" s="11">
        <v>0</v>
      </c>
      <c r="E31" s="11">
        <v>51412</v>
      </c>
      <c r="F31" s="11">
        <v>640</v>
      </c>
      <c r="G31" s="11">
        <v>1211</v>
      </c>
      <c r="H31" s="14">
        <v>0</v>
      </c>
      <c r="I31" s="14">
        <v>104</v>
      </c>
      <c r="J31" s="14">
        <v>10</v>
      </c>
      <c r="K31" s="14">
        <v>38</v>
      </c>
    </row>
    <row r="32" spans="1:11" s="4" customFormat="1" ht="23.25" customHeight="1" x14ac:dyDescent="0.2">
      <c r="A32" s="9">
        <v>16</v>
      </c>
      <c r="B32" s="11" t="str">
        <f>'[1]4 кв'!B23</f>
        <v>ОГБУЗ "Рославльская ЦРБ"</v>
      </c>
      <c r="C32" s="15" t="s">
        <v>38</v>
      </c>
      <c r="D32" s="11">
        <v>0</v>
      </c>
      <c r="E32" s="11">
        <v>121090</v>
      </c>
      <c r="F32" s="11">
        <v>1082</v>
      </c>
      <c r="G32" s="11">
        <v>4342</v>
      </c>
      <c r="H32" s="14">
        <v>0</v>
      </c>
      <c r="I32" s="14">
        <v>244</v>
      </c>
      <c r="J32" s="14">
        <v>18</v>
      </c>
      <c r="K32" s="14">
        <v>132</v>
      </c>
    </row>
    <row r="33" spans="1:11" s="4" customFormat="1" ht="23.25" customHeight="1" x14ac:dyDescent="0.2">
      <c r="A33" s="9">
        <v>17</v>
      </c>
      <c r="B33" s="11" t="str">
        <f>'[1]4 кв'!B24</f>
        <v>ОГБУЗ «Руднянская ЦРБ»</v>
      </c>
      <c r="C33" s="15" t="s">
        <v>39</v>
      </c>
      <c r="D33" s="11">
        <v>0</v>
      </c>
      <c r="E33" s="11">
        <v>46931</v>
      </c>
      <c r="F33" s="11">
        <v>947</v>
      </c>
      <c r="G33" s="11">
        <v>1574</v>
      </c>
      <c r="H33" s="14">
        <v>0</v>
      </c>
      <c r="I33" s="14">
        <v>94</v>
      </c>
      <c r="J33" s="14">
        <v>16</v>
      </c>
      <c r="K33" s="14">
        <v>48</v>
      </c>
    </row>
    <row r="34" spans="1:11" s="4" customFormat="1" ht="23.25" customHeight="1" x14ac:dyDescent="0.2">
      <c r="A34" s="9">
        <v>18</v>
      </c>
      <c r="B34" s="11" t="str">
        <f>'[1]4 кв'!B25</f>
        <v>ОГБУЗ "Сафоновская ЦРБ"</v>
      </c>
      <c r="C34" s="15" t="s">
        <v>40</v>
      </c>
      <c r="D34" s="11">
        <v>0</v>
      </c>
      <c r="E34" s="11">
        <v>124909</v>
      </c>
      <c r="F34" s="11">
        <v>879</v>
      </c>
      <c r="G34" s="11">
        <v>4561</v>
      </c>
      <c r="H34" s="14">
        <v>0</v>
      </c>
      <c r="I34" s="14">
        <v>250</v>
      </c>
      <c r="J34" s="14">
        <v>14</v>
      </c>
      <c r="K34" s="14">
        <v>138</v>
      </c>
    </row>
    <row r="35" spans="1:11" s="4" customFormat="1" ht="23.25" customHeight="1" x14ac:dyDescent="0.2">
      <c r="A35" s="9">
        <v>19</v>
      </c>
      <c r="B35" s="11" t="str">
        <f>'[1]4 кв'!B26</f>
        <v>ОГБУЗ    "Сычевская МБ"</v>
      </c>
      <c r="C35" s="15" t="s">
        <v>41</v>
      </c>
      <c r="D35" s="11">
        <v>0</v>
      </c>
      <c r="E35" s="11">
        <v>38716</v>
      </c>
      <c r="F35" s="11">
        <v>567</v>
      </c>
      <c r="G35" s="11">
        <v>679</v>
      </c>
      <c r="H35" s="14">
        <v>0</v>
      </c>
      <c r="I35" s="14">
        <v>78</v>
      </c>
      <c r="J35" s="14">
        <v>10</v>
      </c>
      <c r="K35" s="14">
        <v>22</v>
      </c>
    </row>
    <row r="36" spans="1:11" s="4" customFormat="1" ht="23.25" customHeight="1" x14ac:dyDescent="0.2">
      <c r="A36" s="9">
        <v>20</v>
      </c>
      <c r="B36" s="11" t="str">
        <f>'[1]4 кв'!B27</f>
        <v>ОГБУЗ "Хиславичская ЦРБ"</v>
      </c>
      <c r="C36" s="15" t="s">
        <v>42</v>
      </c>
      <c r="D36" s="11">
        <v>0</v>
      </c>
      <c r="E36" s="11">
        <v>18534</v>
      </c>
      <c r="F36" s="11">
        <v>452</v>
      </c>
      <c r="G36" s="11">
        <v>402</v>
      </c>
      <c r="H36" s="14">
        <v>0</v>
      </c>
      <c r="I36" s="14">
        <v>38</v>
      </c>
      <c r="J36" s="14">
        <v>8</v>
      </c>
      <c r="K36" s="14">
        <v>14</v>
      </c>
    </row>
    <row r="37" spans="1:11" s="4" customFormat="1" ht="23.25" customHeight="1" x14ac:dyDescent="0.2">
      <c r="A37" s="9">
        <v>21</v>
      </c>
      <c r="B37" s="11" t="str">
        <f>'[1]4 кв'!B28</f>
        <v>ОГБУЗ "Ярцевская ЦРБ"</v>
      </c>
      <c r="C37" s="15" t="s">
        <v>43</v>
      </c>
      <c r="D37" s="11">
        <v>0</v>
      </c>
      <c r="E37" s="11">
        <v>99246</v>
      </c>
      <c r="F37" s="11">
        <v>1062</v>
      </c>
      <c r="G37" s="11">
        <v>3395</v>
      </c>
      <c r="H37" s="14">
        <v>0</v>
      </c>
      <c r="I37" s="14">
        <v>200</v>
      </c>
      <c r="J37" s="14">
        <v>16</v>
      </c>
      <c r="K37" s="14">
        <v>102</v>
      </c>
    </row>
    <row r="38" spans="1:11" s="4" customFormat="1" ht="23.25" customHeight="1" x14ac:dyDescent="0.2">
      <c r="A38" s="9">
        <v>22</v>
      </c>
      <c r="B38" s="11" t="str">
        <f>'[1]4 кв'!B29</f>
        <v>ОГБУЗ "Поликлиника № 2"</v>
      </c>
      <c r="C38" s="15" t="s">
        <v>44</v>
      </c>
      <c r="D38" s="11">
        <v>0</v>
      </c>
      <c r="E38" s="11">
        <v>88961</v>
      </c>
      <c r="F38" s="11">
        <v>522</v>
      </c>
      <c r="G38" s="11">
        <v>0</v>
      </c>
      <c r="H38" s="14">
        <v>0</v>
      </c>
      <c r="I38" s="14">
        <v>178</v>
      </c>
      <c r="J38" s="14">
        <v>8</v>
      </c>
      <c r="K38" s="14">
        <v>0</v>
      </c>
    </row>
    <row r="39" spans="1:11" s="4" customFormat="1" ht="23.25" customHeight="1" x14ac:dyDescent="0.2">
      <c r="A39" s="9">
        <v>23</v>
      </c>
      <c r="B39" s="11" t="str">
        <f>'[1]4 кв'!B30</f>
        <v>ОГБУЗ «Поликлиника № 3»</v>
      </c>
      <c r="C39" s="15" t="s">
        <v>45</v>
      </c>
      <c r="D39" s="11">
        <v>0</v>
      </c>
      <c r="E39" s="11">
        <v>66302</v>
      </c>
      <c r="F39" s="11">
        <v>923</v>
      </c>
      <c r="G39" s="11">
        <v>0</v>
      </c>
      <c r="H39" s="14">
        <v>0</v>
      </c>
      <c r="I39" s="14">
        <v>134</v>
      </c>
      <c r="J39" s="14">
        <v>14</v>
      </c>
      <c r="K39" s="14">
        <v>0</v>
      </c>
    </row>
    <row r="40" spans="1:11" s="4" customFormat="1" ht="23.25" customHeight="1" x14ac:dyDescent="0.2">
      <c r="A40" s="9">
        <v>24</v>
      </c>
      <c r="B40" s="11" t="str">
        <f>'[1]4 кв'!B31</f>
        <v>ОГБУЗ "Поликлиника №4"</v>
      </c>
      <c r="C40" s="15" t="s">
        <v>46</v>
      </c>
      <c r="D40" s="11">
        <v>0</v>
      </c>
      <c r="E40" s="11">
        <v>85849</v>
      </c>
      <c r="F40" s="11">
        <v>870</v>
      </c>
      <c r="G40" s="11">
        <v>0</v>
      </c>
      <c r="H40" s="14">
        <v>0</v>
      </c>
      <c r="I40" s="14">
        <v>172</v>
      </c>
      <c r="J40" s="14">
        <v>14</v>
      </c>
      <c r="K40" s="14">
        <v>0</v>
      </c>
    </row>
    <row r="41" spans="1:11" s="4" customFormat="1" ht="23.25" customHeight="1" x14ac:dyDescent="0.2">
      <c r="A41" s="9">
        <v>25</v>
      </c>
      <c r="B41" s="11" t="str">
        <f>'[1]4 кв'!B32</f>
        <v>ОГБУЗ "Поликлиника № 6"</v>
      </c>
      <c r="C41" s="15" t="s">
        <v>47</v>
      </c>
      <c r="D41" s="11">
        <v>0</v>
      </c>
      <c r="E41" s="11">
        <v>58383</v>
      </c>
      <c r="F41" s="11">
        <v>540</v>
      </c>
      <c r="G41" s="11">
        <v>0</v>
      </c>
      <c r="H41" s="14">
        <v>0</v>
      </c>
      <c r="I41" s="14">
        <v>118</v>
      </c>
      <c r="J41" s="14">
        <v>10</v>
      </c>
      <c r="K41" s="14">
        <v>0</v>
      </c>
    </row>
    <row r="42" spans="1:11" s="4" customFormat="1" ht="23.25" customHeight="1" x14ac:dyDescent="0.2">
      <c r="A42" s="9">
        <v>26</v>
      </c>
      <c r="B42" s="11" t="str">
        <f>'[1]4 кв'!B33</f>
        <v>ОГБУЗ «Поликлиника № 7»</v>
      </c>
      <c r="C42" s="15" t="s">
        <v>48</v>
      </c>
      <c r="D42" s="11">
        <v>0</v>
      </c>
      <c r="E42" s="11">
        <v>70337</v>
      </c>
      <c r="F42" s="11">
        <v>526</v>
      </c>
      <c r="G42" s="11">
        <v>0</v>
      </c>
      <c r="H42" s="14">
        <v>0</v>
      </c>
      <c r="I42" s="14">
        <v>142</v>
      </c>
      <c r="J42" s="14">
        <v>8</v>
      </c>
      <c r="K42" s="14">
        <v>0</v>
      </c>
    </row>
    <row r="43" spans="1:11" s="4" customFormat="1" ht="23.25" customHeight="1" x14ac:dyDescent="0.2">
      <c r="A43" s="9">
        <v>27</v>
      </c>
      <c r="B43" s="11" t="str">
        <f>'[1]4 кв'!B34</f>
        <v>ОГБУЗ «Поликлиника № 8»</v>
      </c>
      <c r="C43" s="15" t="s">
        <v>49</v>
      </c>
      <c r="D43" s="11">
        <v>0</v>
      </c>
      <c r="E43" s="11">
        <v>45645</v>
      </c>
      <c r="F43" s="11">
        <v>395</v>
      </c>
      <c r="G43" s="11">
        <v>0</v>
      </c>
      <c r="H43" s="14">
        <v>0</v>
      </c>
      <c r="I43" s="14">
        <v>92</v>
      </c>
      <c r="J43" s="14">
        <v>6</v>
      </c>
      <c r="K43" s="14">
        <v>0</v>
      </c>
    </row>
    <row r="44" spans="1:11" s="4" customFormat="1" ht="33" customHeight="1" x14ac:dyDescent="0.2">
      <c r="A44" s="9">
        <v>28</v>
      </c>
      <c r="B44" s="11" t="str">
        <f>'[1]4 кв'!B35</f>
        <v>ОГБУЗ «Консультативно-диагностическая поликлиника №1»</v>
      </c>
      <c r="C44" s="15" t="s">
        <v>50</v>
      </c>
      <c r="D44" s="11">
        <v>0</v>
      </c>
      <c r="E44" s="11">
        <v>63195</v>
      </c>
      <c r="F44" s="11">
        <v>1345</v>
      </c>
      <c r="G44" s="11">
        <v>0</v>
      </c>
      <c r="H44" s="14">
        <v>0</v>
      </c>
      <c r="I44" s="14">
        <v>128</v>
      </c>
      <c r="J44" s="14">
        <v>22</v>
      </c>
      <c r="K44" s="14">
        <v>0</v>
      </c>
    </row>
    <row r="45" spans="1:11" s="4" customFormat="1" ht="23.25" customHeight="1" x14ac:dyDescent="0.2">
      <c r="A45" s="9">
        <v>29</v>
      </c>
      <c r="B45" s="11" t="str">
        <f>'[1]4 кв'!B36</f>
        <v>ОГАУЗ "Стоматологическая поликлиника №1"</v>
      </c>
      <c r="C45" s="15" t="s">
        <v>51</v>
      </c>
      <c r="D45" s="11">
        <v>0</v>
      </c>
      <c r="E45" s="11">
        <v>28252</v>
      </c>
      <c r="F45" s="11">
        <v>0</v>
      </c>
      <c r="G45" s="11">
        <v>0</v>
      </c>
      <c r="H45" s="14">
        <v>0</v>
      </c>
      <c r="I45" s="14">
        <v>58</v>
      </c>
      <c r="J45" s="14">
        <v>0</v>
      </c>
      <c r="K45" s="14">
        <v>0</v>
      </c>
    </row>
    <row r="46" spans="1:11" s="4" customFormat="1" ht="23.25" customHeight="1" x14ac:dyDescent="0.2">
      <c r="A46" s="9">
        <v>30</v>
      </c>
      <c r="B46" s="11" t="str">
        <f>'[1]4 кв'!B37</f>
        <v>ОГАУЗ «Стоматолическая поликлиника №3»</v>
      </c>
      <c r="C46" s="15" t="s">
        <v>52</v>
      </c>
      <c r="D46" s="11">
        <v>0</v>
      </c>
      <c r="E46" s="11">
        <v>19326</v>
      </c>
      <c r="F46" s="11">
        <v>0</v>
      </c>
      <c r="G46" s="11">
        <v>0</v>
      </c>
      <c r="H46" s="14">
        <v>0</v>
      </c>
      <c r="I46" s="14">
        <v>40</v>
      </c>
      <c r="J46" s="14">
        <v>0</v>
      </c>
      <c r="K46" s="14">
        <v>0</v>
      </c>
    </row>
    <row r="47" spans="1:11" s="4" customFormat="1" ht="23.25" customHeight="1" x14ac:dyDescent="0.2">
      <c r="A47" s="9">
        <v>31</v>
      </c>
      <c r="B47" s="11" t="str">
        <f>'[1]4 кв'!B38</f>
        <v>ОГБУЗ "Клиническая больница №1"</v>
      </c>
      <c r="C47" s="15" t="s">
        <v>53</v>
      </c>
      <c r="D47" s="11">
        <v>0</v>
      </c>
      <c r="E47" s="11">
        <v>65005</v>
      </c>
      <c r="F47" s="11">
        <v>901</v>
      </c>
      <c r="G47" s="11">
        <v>10197</v>
      </c>
      <c r="H47" s="14">
        <v>0</v>
      </c>
      <c r="I47" s="14">
        <v>132</v>
      </c>
      <c r="J47" s="14">
        <v>14</v>
      </c>
      <c r="K47" s="14">
        <v>306</v>
      </c>
    </row>
    <row r="48" spans="1:11" s="4" customFormat="1" ht="23.25" customHeight="1" x14ac:dyDescent="0.2">
      <c r="A48" s="9">
        <v>32</v>
      </c>
      <c r="B48" s="11" t="str">
        <f>'[1]4 кв'!B39</f>
        <v>ОГБУЗ "Клинический родильный дом"</v>
      </c>
      <c r="C48" s="15" t="s">
        <v>54</v>
      </c>
      <c r="D48" s="11">
        <v>0</v>
      </c>
      <c r="E48" s="11">
        <v>14258</v>
      </c>
      <c r="F48" s="11">
        <v>10</v>
      </c>
      <c r="G48" s="11">
        <v>172</v>
      </c>
      <c r="H48" s="14">
        <v>0</v>
      </c>
      <c r="I48" s="14">
        <v>30</v>
      </c>
      <c r="J48" s="14">
        <v>1</v>
      </c>
      <c r="K48" s="14">
        <v>6</v>
      </c>
    </row>
    <row r="49" spans="1:11" s="4" customFormat="1" ht="23.25" customHeight="1" x14ac:dyDescent="0.2">
      <c r="A49" s="9">
        <v>33</v>
      </c>
      <c r="B49" s="11" t="str">
        <f>'[1]4 кв'!B40</f>
        <v>ОГБУЗ "Больница медицинской реабилитации"</v>
      </c>
      <c r="C49" s="15" t="s">
        <v>55</v>
      </c>
      <c r="D49" s="11">
        <v>0</v>
      </c>
      <c r="E49" s="11">
        <v>86</v>
      </c>
      <c r="F49" s="11">
        <v>0</v>
      </c>
      <c r="G49" s="11">
        <v>775</v>
      </c>
      <c r="H49" s="14">
        <v>0</v>
      </c>
      <c r="I49" s="14">
        <v>1</v>
      </c>
      <c r="J49" s="14">
        <v>0</v>
      </c>
      <c r="K49" s="14">
        <v>24</v>
      </c>
    </row>
    <row r="50" spans="1:11" s="4" customFormat="1" ht="23.25" customHeight="1" x14ac:dyDescent="0.2">
      <c r="A50" s="9">
        <v>34</v>
      </c>
      <c r="B50" s="11" t="str">
        <f>'[1]4 кв'!B41</f>
        <v>ОГБУЗ "Детская стоматологическая поликлиника"</v>
      </c>
      <c r="C50" s="15" t="s">
        <v>25</v>
      </c>
      <c r="D50" s="11">
        <v>0</v>
      </c>
      <c r="E50" s="11">
        <v>40992</v>
      </c>
      <c r="F50" s="11">
        <v>0</v>
      </c>
      <c r="G50" s="11">
        <v>0</v>
      </c>
      <c r="H50" s="14">
        <v>0</v>
      </c>
      <c r="I50" s="14">
        <v>82</v>
      </c>
      <c r="J50" s="14">
        <v>0</v>
      </c>
      <c r="K50" s="14">
        <v>0</v>
      </c>
    </row>
    <row r="51" spans="1:11" s="4" customFormat="1" ht="23.25" customHeight="1" x14ac:dyDescent="0.2">
      <c r="A51" s="9">
        <v>35</v>
      </c>
      <c r="B51" s="11" t="str">
        <f>'[1]4 кв'!B42</f>
        <v>ОГБУЗ "Детская клиническая больница"</v>
      </c>
      <c r="C51" s="15" t="s">
        <v>56</v>
      </c>
      <c r="D51" s="11">
        <v>0</v>
      </c>
      <c r="E51" s="11">
        <v>231101</v>
      </c>
      <c r="F51" s="11">
        <v>1578</v>
      </c>
      <c r="G51" s="11">
        <v>1036</v>
      </c>
      <c r="H51" s="14">
        <v>0</v>
      </c>
      <c r="I51" s="14">
        <v>464</v>
      </c>
      <c r="J51" s="14">
        <v>24</v>
      </c>
      <c r="K51" s="14">
        <v>32</v>
      </c>
    </row>
    <row r="52" spans="1:11" s="4" customFormat="1" ht="23.25" customHeight="1" x14ac:dyDescent="0.2">
      <c r="A52" s="9">
        <v>36</v>
      </c>
      <c r="B52" s="11" t="str">
        <f>'[1]4 кв'!B43</f>
        <v>ОГБУЗ "Смоленская ЦРБ"</v>
      </c>
      <c r="C52" s="15" t="s">
        <v>57</v>
      </c>
      <c r="D52" s="11">
        <v>0</v>
      </c>
      <c r="E52" s="11">
        <v>70013</v>
      </c>
      <c r="F52" s="11">
        <v>698</v>
      </c>
      <c r="G52" s="11">
        <v>0</v>
      </c>
      <c r="H52" s="14">
        <v>0</v>
      </c>
      <c r="I52" s="14">
        <v>142</v>
      </c>
      <c r="J52" s="14">
        <v>12</v>
      </c>
      <c r="K52" s="14" t="s">
        <v>111</v>
      </c>
    </row>
    <row r="53" spans="1:11" s="4" customFormat="1" ht="23.25" customHeight="1" x14ac:dyDescent="0.2">
      <c r="A53" s="9">
        <v>37</v>
      </c>
      <c r="B53" s="11" t="str">
        <f>'[1]4 кв'!B44</f>
        <v>ОГБУЗ "Клиническая больница скорой медицинской помощи"</v>
      </c>
      <c r="C53" s="15" t="s">
        <v>58</v>
      </c>
      <c r="D53" s="11">
        <v>0</v>
      </c>
      <c r="E53" s="11">
        <v>48400</v>
      </c>
      <c r="F53" s="11">
        <v>0</v>
      </c>
      <c r="G53" s="11">
        <v>9961</v>
      </c>
      <c r="H53" s="14">
        <v>0</v>
      </c>
      <c r="I53" s="14">
        <v>98</v>
      </c>
      <c r="J53" s="14">
        <v>0</v>
      </c>
      <c r="K53" s="14">
        <v>300</v>
      </c>
    </row>
    <row r="54" spans="1:11" s="4" customFormat="1" ht="23.25" customHeight="1" x14ac:dyDescent="0.2">
      <c r="A54" s="9">
        <v>38</v>
      </c>
      <c r="B54" s="11" t="str">
        <f>'[1]4 кв'!B45</f>
        <v>ФКУЗ МСЧ-67 ФСИН России</v>
      </c>
      <c r="C54" s="15" t="s">
        <v>59</v>
      </c>
      <c r="D54" s="11">
        <v>0</v>
      </c>
      <c r="E54" s="11">
        <v>846</v>
      </c>
      <c r="F54" s="11">
        <v>0</v>
      </c>
      <c r="G54" s="11">
        <v>0</v>
      </c>
      <c r="H54" s="14">
        <v>0</v>
      </c>
      <c r="I54" s="14">
        <v>2</v>
      </c>
      <c r="J54" s="14">
        <v>0</v>
      </c>
      <c r="K54" s="14">
        <v>0</v>
      </c>
    </row>
    <row r="55" spans="1:11" s="4" customFormat="1" ht="23.25" customHeight="1" x14ac:dyDescent="0.2">
      <c r="A55" s="9">
        <v>39</v>
      </c>
      <c r="B55" s="11" t="str">
        <f>'[1]4 кв'!B46</f>
        <v>ФКУЗ"МСЧ МВД России по Смоленской области"</v>
      </c>
      <c r="C55" s="15" t="s">
        <v>60</v>
      </c>
      <c r="D55" s="11">
        <v>0</v>
      </c>
      <c r="E55" s="11">
        <v>2151</v>
      </c>
      <c r="F55" s="11">
        <v>10</v>
      </c>
      <c r="G55" s="11">
        <v>0</v>
      </c>
      <c r="H55" s="14">
        <v>0</v>
      </c>
      <c r="I55" s="14">
        <v>6</v>
      </c>
      <c r="J55" s="14">
        <v>1</v>
      </c>
      <c r="K55" s="14">
        <v>0</v>
      </c>
    </row>
    <row r="56" spans="1:11" s="4" customFormat="1" ht="23.25" customHeight="1" x14ac:dyDescent="0.2">
      <c r="A56" s="9">
        <v>40</v>
      </c>
      <c r="B56" s="11" t="str">
        <f>'[1]4 кв'!B47</f>
        <v>ЧУЗ "КБ "РЖД-Медицина" г. Смоленск</v>
      </c>
      <c r="C56" s="15" t="s">
        <v>61</v>
      </c>
      <c r="D56" s="11">
        <v>0</v>
      </c>
      <c r="E56" s="11">
        <v>54758</v>
      </c>
      <c r="F56" s="11">
        <v>914</v>
      </c>
      <c r="G56" s="11">
        <v>3847</v>
      </c>
      <c r="H56" s="14">
        <v>0</v>
      </c>
      <c r="I56" s="14">
        <v>110</v>
      </c>
      <c r="J56" s="14">
        <v>14</v>
      </c>
      <c r="K56" s="14">
        <v>116</v>
      </c>
    </row>
    <row r="57" spans="1:11" s="4" customFormat="1" ht="36" customHeight="1" x14ac:dyDescent="0.2">
      <c r="A57" s="9">
        <v>41</v>
      </c>
      <c r="B57" s="11" t="str">
        <f>'[1]4 кв'!B48</f>
        <v>ОГБУЗ "Смоленский областной клинический госпиталь для ветеранов войн"</v>
      </c>
      <c r="C57" s="15" t="s">
        <v>62</v>
      </c>
      <c r="D57" s="11">
        <v>0</v>
      </c>
      <c r="E57" s="11">
        <v>14019</v>
      </c>
      <c r="F57" s="11">
        <v>0</v>
      </c>
      <c r="G57" s="11">
        <v>1147</v>
      </c>
      <c r="H57" s="14">
        <v>0</v>
      </c>
      <c r="I57" s="14">
        <v>30</v>
      </c>
      <c r="J57" s="14">
        <v>0</v>
      </c>
      <c r="K57" s="14">
        <v>36</v>
      </c>
    </row>
    <row r="58" spans="1:11" s="4" customFormat="1" ht="36" customHeight="1" x14ac:dyDescent="0.2">
      <c r="A58" s="9">
        <v>42</v>
      </c>
      <c r="B58" s="11" t="str">
        <f>'[1]4 кв'!B86</f>
        <v>ООО "ЛДЦ МИБС-СМОЛЕНСК"</v>
      </c>
      <c r="C58" s="15" t="s">
        <v>63</v>
      </c>
      <c r="D58" s="11">
        <v>0</v>
      </c>
      <c r="E58" s="11">
        <v>0</v>
      </c>
      <c r="F58" s="11">
        <v>0</v>
      </c>
      <c r="G58" s="11">
        <v>0</v>
      </c>
      <c r="H58" s="14">
        <v>0</v>
      </c>
      <c r="I58" s="14">
        <v>0</v>
      </c>
      <c r="J58" s="14">
        <v>0</v>
      </c>
      <c r="K58" s="14">
        <v>0</v>
      </c>
    </row>
    <row r="59" spans="1:11" s="4" customFormat="1" ht="23.25" customHeight="1" x14ac:dyDescent="0.2">
      <c r="A59" s="9">
        <v>43</v>
      </c>
      <c r="B59" s="11" t="str">
        <f>'[1]4 кв'!B49</f>
        <v xml:space="preserve">ООО"Андромед" </v>
      </c>
      <c r="C59" s="15" t="s">
        <v>64</v>
      </c>
      <c r="D59" s="11">
        <v>0</v>
      </c>
      <c r="E59" s="11">
        <v>437</v>
      </c>
      <c r="F59" s="11">
        <v>138</v>
      </c>
      <c r="G59" s="11">
        <v>0</v>
      </c>
      <c r="H59" s="14">
        <v>0</v>
      </c>
      <c r="I59" s="14">
        <v>2</v>
      </c>
      <c r="J59" s="14">
        <v>4</v>
      </c>
      <c r="K59" s="14">
        <v>0</v>
      </c>
    </row>
    <row r="60" spans="1:11" s="4" customFormat="1" ht="23.25" customHeight="1" x14ac:dyDescent="0.2">
      <c r="A60" s="9">
        <v>44</v>
      </c>
      <c r="B60" s="11" t="str">
        <f>'[1]4 кв'!B50</f>
        <v>ОГБУЗ "Станция скорой медицинской помощи"</v>
      </c>
      <c r="C60" s="15" t="s">
        <v>65</v>
      </c>
      <c r="D60" s="11">
        <v>118989</v>
      </c>
      <c r="E60" s="11">
        <v>0</v>
      </c>
      <c r="F60" s="11">
        <v>0</v>
      </c>
      <c r="G60" s="11">
        <v>0</v>
      </c>
      <c r="H60" s="14">
        <v>596</v>
      </c>
      <c r="I60" s="14">
        <v>0</v>
      </c>
      <c r="J60" s="14">
        <v>0</v>
      </c>
      <c r="K60" s="14">
        <v>0</v>
      </c>
    </row>
    <row r="61" spans="1:11" s="4" customFormat="1" ht="23.25" customHeight="1" x14ac:dyDescent="0.2">
      <c r="A61" s="9">
        <v>45</v>
      </c>
      <c r="B61" s="11" t="s">
        <v>90</v>
      </c>
      <c r="C61" s="15" t="s">
        <v>91</v>
      </c>
      <c r="D61" s="11">
        <v>0</v>
      </c>
      <c r="E61" s="11">
        <v>9838</v>
      </c>
      <c r="F61" s="11">
        <v>152</v>
      </c>
      <c r="G61" s="11">
        <v>35</v>
      </c>
      <c r="H61" s="14">
        <v>0</v>
      </c>
      <c r="I61" s="14">
        <v>20</v>
      </c>
      <c r="J61" s="14">
        <v>4</v>
      </c>
      <c r="K61" s="14">
        <v>2</v>
      </c>
    </row>
    <row r="62" spans="1:11" s="4" customFormat="1" ht="23.25" customHeight="1" x14ac:dyDescent="0.2">
      <c r="A62" s="9">
        <v>46</v>
      </c>
      <c r="B62" s="11" t="str">
        <f>'[1]4 кв'!B52</f>
        <v>ПАО "Дорогобуж"</v>
      </c>
      <c r="C62" s="15" t="s">
        <v>89</v>
      </c>
      <c r="D62" s="11">
        <v>0</v>
      </c>
      <c r="E62" s="11">
        <v>1906</v>
      </c>
      <c r="F62" s="11">
        <v>0</v>
      </c>
      <c r="G62" s="11">
        <v>0</v>
      </c>
      <c r="H62" s="14">
        <v>0</v>
      </c>
      <c r="I62" s="14">
        <v>4</v>
      </c>
      <c r="J62" s="14">
        <v>0</v>
      </c>
      <c r="K62" s="14">
        <v>0</v>
      </c>
    </row>
    <row r="63" spans="1:11" s="4" customFormat="1" ht="23.25" customHeight="1" x14ac:dyDescent="0.2">
      <c r="A63" s="9">
        <v>47</v>
      </c>
      <c r="B63" s="11" t="str">
        <f>'[1]4 кв'!B53</f>
        <v>ООО "Центр ЭКО"</v>
      </c>
      <c r="C63" s="15" t="s">
        <v>66</v>
      </c>
      <c r="D63" s="11">
        <v>0</v>
      </c>
      <c r="E63" s="11">
        <v>0</v>
      </c>
      <c r="F63" s="11">
        <v>26</v>
      </c>
      <c r="G63" s="11">
        <v>0</v>
      </c>
      <c r="H63" s="14">
        <v>0</v>
      </c>
      <c r="I63" s="14">
        <v>0</v>
      </c>
      <c r="J63" s="14">
        <v>1</v>
      </c>
      <c r="K63" s="14">
        <v>0</v>
      </c>
    </row>
    <row r="64" spans="1:11" s="4" customFormat="1" ht="23.25" customHeight="1" x14ac:dyDescent="0.2">
      <c r="A64" s="9">
        <v>48</v>
      </c>
      <c r="B64" s="11" t="str">
        <f>'[1]4 кв'!B54</f>
        <v>ООО "Стоматологическая поликлиника"</v>
      </c>
      <c r="C64" s="15" t="s">
        <v>67</v>
      </c>
      <c r="D64" s="11">
        <v>0</v>
      </c>
      <c r="E64" s="11">
        <v>3866</v>
      </c>
      <c r="F64" s="11">
        <v>0</v>
      </c>
      <c r="G64" s="11">
        <v>0</v>
      </c>
      <c r="H64" s="14">
        <v>0</v>
      </c>
      <c r="I64" s="14">
        <v>8</v>
      </c>
      <c r="J64" s="14">
        <v>0</v>
      </c>
      <c r="K64" s="14">
        <v>0</v>
      </c>
    </row>
    <row r="65" spans="1:11" s="4" customFormat="1" ht="23.25" customHeight="1" x14ac:dyDescent="0.2">
      <c r="A65" s="9">
        <v>49</v>
      </c>
      <c r="B65" s="11" t="str">
        <f>'[1]4 кв'!B55</f>
        <v>ООО "КЛИНИКА ЭКСПЕРТ СМОЛЕНСК"</v>
      </c>
      <c r="C65" s="15" t="s">
        <v>68</v>
      </c>
      <c r="D65" s="11">
        <v>0</v>
      </c>
      <c r="E65" s="11">
        <v>0</v>
      </c>
      <c r="F65" s="11">
        <v>0</v>
      </c>
      <c r="G65" s="11">
        <v>0</v>
      </c>
      <c r="H65" s="14">
        <v>0</v>
      </c>
      <c r="I65" s="14">
        <v>0</v>
      </c>
      <c r="J65" s="14">
        <v>0</v>
      </c>
      <c r="K65" s="14">
        <v>0</v>
      </c>
    </row>
    <row r="66" spans="1:11" s="4" customFormat="1" ht="23.25" customHeight="1" x14ac:dyDescent="0.2">
      <c r="A66" s="9">
        <v>50</v>
      </c>
      <c r="B66" s="11" t="str">
        <f>'[1]4 кв'!B56</f>
        <v>ООО "Фрезениус Нефрокеа"</v>
      </c>
      <c r="C66" s="15" t="s">
        <v>69</v>
      </c>
      <c r="D66" s="11">
        <v>0</v>
      </c>
      <c r="E66" s="11">
        <v>0</v>
      </c>
      <c r="F66" s="11">
        <v>616</v>
      </c>
      <c r="G66" s="11">
        <v>0</v>
      </c>
      <c r="H66" s="14">
        <v>0</v>
      </c>
      <c r="I66" s="14">
        <v>0</v>
      </c>
      <c r="J66" s="14">
        <v>10</v>
      </c>
      <c r="K66" s="14">
        <v>0</v>
      </c>
    </row>
    <row r="67" spans="1:11" s="4" customFormat="1" ht="23.25" customHeight="1" x14ac:dyDescent="0.2">
      <c r="A67" s="9">
        <v>51</v>
      </c>
      <c r="B67" s="11" t="str">
        <f>'[1]4 кв'!B57</f>
        <v>Смоленский филиал ООО "БМК"</v>
      </c>
      <c r="C67" s="15" t="s">
        <v>70</v>
      </c>
      <c r="D67" s="11">
        <v>0</v>
      </c>
      <c r="E67" s="11">
        <v>0</v>
      </c>
      <c r="F67" s="11">
        <v>317</v>
      </c>
      <c r="G67" s="11">
        <v>0</v>
      </c>
      <c r="H67" s="14">
        <v>0</v>
      </c>
      <c r="I67" s="14">
        <v>0</v>
      </c>
      <c r="J67" s="14">
        <v>6</v>
      </c>
      <c r="K67" s="14">
        <v>0</v>
      </c>
    </row>
    <row r="68" spans="1:11" s="4" customFormat="1" ht="23.25" customHeight="1" x14ac:dyDescent="0.2">
      <c r="A68" s="9">
        <v>52</v>
      </c>
      <c r="B68" s="11" t="str">
        <f>'[1]4 кв'!B58</f>
        <v>ООО "Клиника Позвоночника 2К"</v>
      </c>
      <c r="C68" s="15" t="s">
        <v>71</v>
      </c>
      <c r="D68" s="11">
        <v>0</v>
      </c>
      <c r="E68" s="11">
        <v>1620</v>
      </c>
      <c r="F68" s="11">
        <v>172</v>
      </c>
      <c r="G68" s="11">
        <v>0</v>
      </c>
      <c r="H68" s="14">
        <v>0</v>
      </c>
      <c r="I68" s="14">
        <v>4</v>
      </c>
      <c r="J68" s="14">
        <v>4</v>
      </c>
      <c r="K68" s="14">
        <v>0</v>
      </c>
    </row>
    <row r="69" spans="1:11" s="4" customFormat="1" ht="23.25" customHeight="1" x14ac:dyDescent="0.2">
      <c r="A69" s="9">
        <v>53</v>
      </c>
      <c r="B69" s="11" t="str">
        <f>'[1]4 кв'!B59</f>
        <v>МЧУ ДПО "Клиника Медекс Смоленск"</v>
      </c>
      <c r="C69" s="15" t="s">
        <v>72</v>
      </c>
      <c r="D69" s="11">
        <v>0</v>
      </c>
      <c r="E69" s="11">
        <v>32817</v>
      </c>
      <c r="F69" s="11">
        <v>375</v>
      </c>
      <c r="G69" s="11">
        <v>0</v>
      </c>
      <c r="H69" s="14">
        <v>0</v>
      </c>
      <c r="I69" s="14">
        <v>66</v>
      </c>
      <c r="J69" s="14">
        <v>6</v>
      </c>
      <c r="K69" s="14">
        <v>0</v>
      </c>
    </row>
    <row r="70" spans="1:11" s="4" customFormat="1" ht="23.25" customHeight="1" x14ac:dyDescent="0.2">
      <c r="A70" s="9">
        <v>54</v>
      </c>
      <c r="B70" s="11" t="str">
        <f>'[1]4 кв'!B60</f>
        <v>ООО "Семейная клиника"</v>
      </c>
      <c r="C70" s="15" t="s">
        <v>73</v>
      </c>
      <c r="D70" s="11">
        <v>0</v>
      </c>
      <c r="E70" s="11">
        <v>46</v>
      </c>
      <c r="F70" s="11">
        <v>0</v>
      </c>
      <c r="G70" s="11">
        <v>0</v>
      </c>
      <c r="H70" s="14">
        <v>0</v>
      </c>
      <c r="I70" s="14">
        <v>1</v>
      </c>
      <c r="J70" s="14">
        <v>0</v>
      </c>
      <c r="K70" s="14">
        <v>0</v>
      </c>
    </row>
    <row r="71" spans="1:11" s="4" customFormat="1" ht="23.25" customHeight="1" x14ac:dyDescent="0.2">
      <c r="A71" s="9">
        <v>55</v>
      </c>
      <c r="B71" s="11" t="s">
        <v>106</v>
      </c>
      <c r="C71" s="15">
        <v>0</v>
      </c>
      <c r="D71" s="11">
        <v>0</v>
      </c>
      <c r="E71" s="11">
        <v>0</v>
      </c>
      <c r="F71" s="11">
        <v>0</v>
      </c>
      <c r="G71" s="11">
        <v>0</v>
      </c>
      <c r="H71" s="14">
        <v>0</v>
      </c>
      <c r="I71" s="14">
        <v>0</v>
      </c>
      <c r="J71" s="14">
        <v>0</v>
      </c>
      <c r="K71" s="14">
        <v>0</v>
      </c>
    </row>
    <row r="72" spans="1:11" s="4" customFormat="1" ht="23.25" customHeight="1" x14ac:dyDescent="0.2">
      <c r="A72" s="9">
        <v>56</v>
      </c>
      <c r="B72" s="11" t="str">
        <f>'[1]4 кв'!B64</f>
        <v>МЧУ "Нефросовет-Иваново"</v>
      </c>
      <c r="C72" s="15" t="s">
        <v>88</v>
      </c>
      <c r="D72" s="11">
        <v>0</v>
      </c>
      <c r="E72" s="11">
        <v>0</v>
      </c>
      <c r="F72" s="11">
        <v>345</v>
      </c>
      <c r="G72" s="11">
        <v>0</v>
      </c>
      <c r="H72" s="14">
        <v>0</v>
      </c>
      <c r="I72" s="14">
        <v>0</v>
      </c>
      <c r="J72" s="14">
        <v>6</v>
      </c>
      <c r="K72" s="14">
        <v>0</v>
      </c>
    </row>
    <row r="73" spans="1:11" s="4" customFormat="1" ht="23.25" customHeight="1" x14ac:dyDescent="0.2">
      <c r="A73" s="9">
        <v>57</v>
      </c>
      <c r="B73" s="11" t="str">
        <f>'[1]4 кв'!B65</f>
        <v>ООО "Нефрофарм"</v>
      </c>
      <c r="C73" s="15" t="s">
        <v>74</v>
      </c>
      <c r="D73" s="11">
        <v>0</v>
      </c>
      <c r="E73" s="11">
        <v>0</v>
      </c>
      <c r="F73" s="11">
        <v>159</v>
      </c>
      <c r="G73" s="11">
        <v>0</v>
      </c>
      <c r="H73" s="14">
        <v>0</v>
      </c>
      <c r="I73" s="14">
        <v>0</v>
      </c>
      <c r="J73" s="14">
        <v>4</v>
      </c>
      <c r="K73" s="14">
        <v>0</v>
      </c>
    </row>
    <row r="74" spans="1:11" s="4" customFormat="1" ht="23.25" customHeight="1" x14ac:dyDescent="0.2">
      <c r="A74" s="9">
        <v>58</v>
      </c>
      <c r="B74" s="11" t="str">
        <f>'[1]4 кв'!B67</f>
        <v>ООО "Альфамед"</v>
      </c>
      <c r="C74" s="15" t="s">
        <v>75</v>
      </c>
      <c r="D74" s="11">
        <v>0</v>
      </c>
      <c r="E74" s="11">
        <v>10657</v>
      </c>
      <c r="F74" s="11">
        <v>221</v>
      </c>
      <c r="G74" s="11">
        <v>0</v>
      </c>
      <c r="H74" s="14">
        <v>0</v>
      </c>
      <c r="I74" s="14">
        <v>22</v>
      </c>
      <c r="J74" s="14">
        <v>4</v>
      </c>
      <c r="K74" s="14">
        <v>0</v>
      </c>
    </row>
    <row r="75" spans="1:11" s="4" customFormat="1" ht="23.25" customHeight="1" x14ac:dyDescent="0.2">
      <c r="A75" s="9">
        <v>59</v>
      </c>
      <c r="B75" s="11" t="str">
        <f>'[1]4 кв'!B69</f>
        <v>ООО "Диагностика Смоленск"</v>
      </c>
      <c r="C75" s="15" t="s">
        <v>76</v>
      </c>
      <c r="D75" s="11">
        <v>0</v>
      </c>
      <c r="E75" s="11">
        <v>0</v>
      </c>
      <c r="F75" s="11">
        <v>0</v>
      </c>
      <c r="G75" s="11">
        <v>0</v>
      </c>
      <c r="H75" s="14">
        <v>0</v>
      </c>
      <c r="I75" s="14">
        <v>0</v>
      </c>
      <c r="J75" s="14">
        <v>0</v>
      </c>
      <c r="K75" s="14">
        <v>0</v>
      </c>
    </row>
    <row r="76" spans="1:11" s="4" customFormat="1" ht="23.25" customHeight="1" x14ac:dyDescent="0.2">
      <c r="A76" s="9">
        <v>60</v>
      </c>
      <c r="B76" s="11" t="str">
        <f>'[1]4 кв'!B71</f>
        <v>ООО " Медицина Плюс"</v>
      </c>
      <c r="C76" s="15" t="s">
        <v>77</v>
      </c>
      <c r="D76" s="11">
        <v>0</v>
      </c>
      <c r="E76" s="11">
        <v>0</v>
      </c>
      <c r="F76" s="11">
        <v>0</v>
      </c>
      <c r="G76" s="11">
        <v>0</v>
      </c>
      <c r="H76" s="14">
        <v>0</v>
      </c>
      <c r="I76" s="14">
        <v>0</v>
      </c>
      <c r="J76" s="14">
        <v>0</v>
      </c>
      <c r="K76" s="14">
        <v>0</v>
      </c>
    </row>
    <row r="77" spans="1:11" s="4" customFormat="1" ht="23.25" customHeight="1" x14ac:dyDescent="0.2">
      <c r="A77" s="9">
        <v>61</v>
      </c>
      <c r="B77" s="11" t="str">
        <f>'[1]4 кв'!B73</f>
        <v>ООО "Каравай"</v>
      </c>
      <c r="C77" s="15" t="s">
        <v>78</v>
      </c>
      <c r="D77" s="11">
        <v>0</v>
      </c>
      <c r="E77" s="11">
        <v>0</v>
      </c>
      <c r="F77" s="11">
        <v>0</v>
      </c>
      <c r="G77" s="11">
        <v>0</v>
      </c>
      <c r="H77" s="14">
        <v>0</v>
      </c>
      <c r="I77" s="14">
        <v>0</v>
      </c>
      <c r="J77" s="14">
        <v>0</v>
      </c>
      <c r="K77" s="14">
        <v>0</v>
      </c>
    </row>
    <row r="78" spans="1:11" s="4" customFormat="1" ht="23.25" customHeight="1" x14ac:dyDescent="0.2">
      <c r="A78" s="9">
        <v>62</v>
      </c>
      <c r="B78" s="11" t="str">
        <f>'[1]4 кв'!B75</f>
        <v>АНО "РЦ-санаторий "Дугино"</v>
      </c>
      <c r="C78" s="15" t="s">
        <v>79</v>
      </c>
      <c r="D78" s="11">
        <v>0</v>
      </c>
      <c r="E78" s="11">
        <v>0</v>
      </c>
      <c r="F78" s="11">
        <v>0</v>
      </c>
      <c r="G78" s="11">
        <v>701</v>
      </c>
      <c r="H78" s="14">
        <v>0</v>
      </c>
      <c r="I78" s="14">
        <v>0</v>
      </c>
      <c r="J78" s="14">
        <v>0</v>
      </c>
      <c r="K78" s="14">
        <v>22</v>
      </c>
    </row>
    <row r="79" spans="1:11" s="4" customFormat="1" ht="23.25" customHeight="1" x14ac:dyDescent="0.2">
      <c r="A79" s="9">
        <v>63</v>
      </c>
      <c r="B79" s="11" t="str">
        <f>'[1]4 кв'!B76</f>
        <v>ОГБУЗ "СОКПБ"</v>
      </c>
      <c r="C79" s="15" t="s">
        <v>80</v>
      </c>
      <c r="D79" s="11">
        <v>0</v>
      </c>
      <c r="E79" s="11">
        <v>0</v>
      </c>
      <c r="F79" s="11">
        <v>0</v>
      </c>
      <c r="G79" s="11">
        <v>204</v>
      </c>
      <c r="H79" s="14">
        <v>0</v>
      </c>
      <c r="I79" s="14">
        <v>0</v>
      </c>
      <c r="J79" s="14">
        <v>0</v>
      </c>
      <c r="K79" s="14">
        <v>8</v>
      </c>
    </row>
    <row r="80" spans="1:11" s="4" customFormat="1" ht="23.25" customHeight="1" x14ac:dyDescent="0.2">
      <c r="A80" s="9">
        <v>64</v>
      </c>
      <c r="B80" s="11" t="s">
        <v>107</v>
      </c>
      <c r="C80" s="15">
        <v>0</v>
      </c>
      <c r="D80" s="11">
        <v>0</v>
      </c>
      <c r="E80" s="11">
        <v>0</v>
      </c>
      <c r="F80" s="11">
        <v>0</v>
      </c>
      <c r="G80" s="11">
        <v>0</v>
      </c>
      <c r="H80" s="14">
        <v>0</v>
      </c>
      <c r="I80" s="14">
        <v>0</v>
      </c>
      <c r="J80" s="14">
        <v>0</v>
      </c>
      <c r="K80" s="14">
        <v>0</v>
      </c>
    </row>
    <row r="81" spans="1:11" x14ac:dyDescent="0.25">
      <c r="A81" s="9">
        <v>65</v>
      </c>
      <c r="B81" s="11" t="str">
        <f>'[1]4 кв'!B70</f>
        <v>ООО "СЕМЬЯ-СМОЛЕНСК"</v>
      </c>
      <c r="C81" s="15" t="s">
        <v>81</v>
      </c>
      <c r="D81" s="11">
        <v>0</v>
      </c>
      <c r="E81" s="11">
        <v>0</v>
      </c>
      <c r="F81" s="11">
        <v>25</v>
      </c>
      <c r="G81" s="11">
        <v>0</v>
      </c>
      <c r="H81" s="14">
        <v>0</v>
      </c>
      <c r="I81" s="14">
        <v>0</v>
      </c>
      <c r="J81" s="14">
        <v>1</v>
      </c>
      <c r="K81" s="14">
        <v>0</v>
      </c>
    </row>
    <row r="82" spans="1:11" ht="56.25" x14ac:dyDescent="0.25">
      <c r="A82" s="9">
        <v>66</v>
      </c>
      <c r="B82" s="11" t="str">
        <f>'[1]4 кв'!B61</f>
        <v>Калужский филиал ФГАУ "НМИЦ "МНТК "Микрохирургия глаза" им. акад. С.Н. Федорова" Минздрава России</v>
      </c>
      <c r="C82" s="15" t="s">
        <v>82</v>
      </c>
      <c r="D82" s="11">
        <v>0</v>
      </c>
      <c r="E82" s="11">
        <v>500</v>
      </c>
      <c r="F82" s="11">
        <v>0</v>
      </c>
      <c r="G82" s="11">
        <v>0</v>
      </c>
      <c r="H82" s="14">
        <v>0</v>
      </c>
      <c r="I82" s="14">
        <v>2</v>
      </c>
      <c r="J82" s="14">
        <v>0</v>
      </c>
      <c r="K82" s="14">
        <v>0</v>
      </c>
    </row>
    <row r="83" spans="1:11" x14ac:dyDescent="0.25">
      <c r="A83" s="9">
        <v>67</v>
      </c>
      <c r="B83" s="11" t="str">
        <f>'[1]4 кв'!B14</f>
        <v>ОГБУЗ "Вяземская ЦРБ"</v>
      </c>
      <c r="C83" s="15" t="s">
        <v>83</v>
      </c>
      <c r="D83" s="11">
        <v>0</v>
      </c>
      <c r="E83" s="11">
        <v>126738</v>
      </c>
      <c r="F83" s="11">
        <v>887</v>
      </c>
      <c r="G83" s="11">
        <v>4260</v>
      </c>
      <c r="H83" s="14">
        <v>0</v>
      </c>
      <c r="I83" s="14">
        <v>254</v>
      </c>
      <c r="J83" s="14">
        <v>14</v>
      </c>
      <c r="K83" s="14">
        <v>128</v>
      </c>
    </row>
    <row r="84" spans="1:11" s="4" customFormat="1" ht="42.6" customHeight="1" x14ac:dyDescent="0.2">
      <c r="A84" s="9">
        <v>68</v>
      </c>
      <c r="B84" s="11" t="str">
        <f>'[1]4 кв'!B83</f>
        <v>ОГБУЗ "СМОЛЕНСКИЙ КОЖНО-ВЕНЕРОЛОГИЧЕСКИЙ ДИСПАНСЕР"</v>
      </c>
      <c r="C84" s="15" t="s">
        <v>84</v>
      </c>
      <c r="D84" s="11">
        <v>0</v>
      </c>
      <c r="E84" s="11">
        <v>13000</v>
      </c>
      <c r="F84" s="11">
        <v>0</v>
      </c>
      <c r="G84" s="11">
        <v>0</v>
      </c>
      <c r="H84" s="14">
        <v>0</v>
      </c>
      <c r="I84" s="14">
        <v>26</v>
      </c>
      <c r="J84" s="14">
        <v>0</v>
      </c>
      <c r="K84" s="14">
        <v>0</v>
      </c>
    </row>
    <row r="85" spans="1:11" x14ac:dyDescent="0.25">
      <c r="A85" s="9">
        <v>69</v>
      </c>
      <c r="B85" s="11" t="s">
        <v>85</v>
      </c>
      <c r="C85" s="15" t="s">
        <v>86</v>
      </c>
      <c r="D85" s="11">
        <v>0</v>
      </c>
      <c r="E85" s="11">
        <v>0</v>
      </c>
      <c r="F85" s="11">
        <v>15</v>
      </c>
      <c r="G85" s="11">
        <v>0</v>
      </c>
      <c r="H85" s="14">
        <v>0</v>
      </c>
      <c r="I85" s="14">
        <v>0</v>
      </c>
      <c r="J85" s="14">
        <v>1</v>
      </c>
      <c r="K85" s="14">
        <v>0</v>
      </c>
    </row>
    <row r="86" spans="1:11" x14ac:dyDescent="0.25">
      <c r="A86" s="9">
        <v>70</v>
      </c>
      <c r="B86" s="10" t="s">
        <v>108</v>
      </c>
      <c r="C86" s="6">
        <v>0</v>
      </c>
      <c r="D86" s="10">
        <v>0</v>
      </c>
      <c r="E86" s="10">
        <v>0</v>
      </c>
      <c r="F86" s="10">
        <v>0</v>
      </c>
      <c r="G86" s="10">
        <v>0</v>
      </c>
      <c r="H86" s="14">
        <v>0</v>
      </c>
      <c r="I86" s="14">
        <v>0</v>
      </c>
      <c r="J86" s="14">
        <v>0</v>
      </c>
      <c r="K86" s="14">
        <v>0</v>
      </c>
    </row>
    <row r="87" spans="1:11" s="4" customFormat="1" ht="23.25" customHeight="1" x14ac:dyDescent="0.2">
      <c r="A87" s="29" t="s">
        <v>18</v>
      </c>
      <c r="B87" s="30"/>
      <c r="C87" s="30"/>
      <c r="D87" s="30"/>
      <c r="E87" s="30"/>
      <c r="F87" s="30"/>
      <c r="G87" s="30"/>
      <c r="H87" s="30"/>
      <c r="I87" s="30"/>
      <c r="J87" s="30"/>
      <c r="K87" s="31"/>
    </row>
    <row r="89" spans="1:11" x14ac:dyDescent="0.25">
      <c r="B89" s="7" t="s">
        <v>112</v>
      </c>
    </row>
    <row r="92" spans="1:11" x14ac:dyDescent="0.25">
      <c r="B92" s="7" t="s">
        <v>113</v>
      </c>
    </row>
    <row r="94" spans="1:11" x14ac:dyDescent="0.25">
      <c r="B94" s="28">
        <v>45688</v>
      </c>
    </row>
    <row r="96" spans="1:11" x14ac:dyDescent="0.25">
      <c r="B96" s="7" t="s">
        <v>7</v>
      </c>
    </row>
  </sheetData>
  <mergeCells count="9">
    <mergeCell ref="A87:K87"/>
    <mergeCell ref="D14:G15"/>
    <mergeCell ref="H14:K14"/>
    <mergeCell ref="A10:K10"/>
    <mergeCell ref="B14:B16"/>
    <mergeCell ref="A14:A16"/>
    <mergeCell ref="B12:G12"/>
    <mergeCell ref="C14:C16"/>
    <mergeCell ref="A13:K13"/>
  </mergeCells>
  <pageMargins left="0.70866141732283472" right="0.11811023622047245" top="0.35433070866141736" bottom="0.35433070866141736" header="0.31496062992125984" footer="0.31496062992125984"/>
  <pageSetup paperSize="9" scale="5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5"/>
  <sheetViews>
    <sheetView zoomScale="90" zoomScaleNormal="90" workbookViewId="0">
      <selection activeCell="B83" sqref="B83"/>
    </sheetView>
  </sheetViews>
  <sheetFormatPr defaultColWidth="8.7109375" defaultRowHeight="15" x14ac:dyDescent="0.25"/>
  <cols>
    <col min="1" max="1" width="4.28515625" style="5" customWidth="1"/>
    <col min="2" max="2" width="22.7109375" style="7" customWidth="1"/>
    <col min="3" max="10" width="15" style="8" customWidth="1"/>
    <col min="11" max="16384" width="8.7109375" style="5"/>
  </cols>
  <sheetData>
    <row r="1" spans="1:10" ht="35.65" customHeight="1" x14ac:dyDescent="0.3">
      <c r="A1" s="1"/>
      <c r="B1" s="45"/>
      <c r="C1" s="49"/>
      <c r="D1" s="49"/>
      <c r="E1" s="49"/>
      <c r="F1" s="49"/>
      <c r="G1" s="49"/>
      <c r="H1" s="49"/>
      <c r="I1" s="49"/>
      <c r="J1" s="49"/>
    </row>
    <row r="2" spans="1:10" s="4" customFormat="1" ht="18.75" x14ac:dyDescent="0.2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4" customFormat="1" ht="57" customHeight="1" x14ac:dyDescent="0.2">
      <c r="A3" s="44" t="s">
        <v>0</v>
      </c>
      <c r="B3" s="41" t="s">
        <v>1</v>
      </c>
      <c r="C3" s="38" t="s">
        <v>19</v>
      </c>
      <c r="D3" s="38"/>
      <c r="E3" s="38"/>
      <c r="F3" s="38"/>
      <c r="G3" s="38"/>
      <c r="H3" s="38"/>
      <c r="I3" s="38"/>
      <c r="J3" s="38"/>
    </row>
    <row r="4" spans="1:10" s="12" customFormat="1" ht="84" customHeight="1" x14ac:dyDescent="0.25">
      <c r="A4" s="42"/>
      <c r="B4" s="42"/>
      <c r="C4" s="29" t="s">
        <v>8</v>
      </c>
      <c r="D4" s="50"/>
      <c r="E4" s="29" t="s">
        <v>9</v>
      </c>
      <c r="F4" s="31"/>
      <c r="G4" s="29" t="s">
        <v>10</v>
      </c>
      <c r="H4" s="31"/>
      <c r="I4" s="29" t="s">
        <v>11</v>
      </c>
      <c r="J4" s="31"/>
    </row>
    <row r="5" spans="1:10" s="12" customFormat="1" ht="69.400000000000006" customHeight="1" x14ac:dyDescent="0.25">
      <c r="A5" s="43"/>
      <c r="B5" s="43"/>
      <c r="C5" s="13" t="s">
        <v>6</v>
      </c>
      <c r="D5" s="13" t="s">
        <v>12</v>
      </c>
      <c r="E5" s="13" t="s">
        <v>6</v>
      </c>
      <c r="F5" s="13" t="s">
        <v>12</v>
      </c>
      <c r="G5" s="13" t="s">
        <v>6</v>
      </c>
      <c r="H5" s="13" t="s">
        <v>12</v>
      </c>
      <c r="I5" s="13" t="s">
        <v>6</v>
      </c>
      <c r="J5" s="13" t="s">
        <v>12</v>
      </c>
    </row>
    <row r="6" spans="1:10" s="4" customFormat="1" ht="32.25" customHeight="1" x14ac:dyDescent="0.25">
      <c r="A6" s="9">
        <v>1</v>
      </c>
      <c r="B6" s="10" t="str">
        <f>'[2]2-Е ПОЛУГОДИЕ'!B6</f>
        <v>ОГАУЗ СОВФД</v>
      </c>
      <c r="C6" s="14"/>
      <c r="D6" s="14"/>
      <c r="E6" s="14"/>
      <c r="F6" s="17"/>
      <c r="G6" s="14"/>
      <c r="H6" s="14"/>
      <c r="I6" s="14"/>
      <c r="J6" s="14"/>
    </row>
    <row r="7" spans="1:10" s="4" customFormat="1" ht="32.25" customHeight="1" x14ac:dyDescent="0.25">
      <c r="A7" s="9">
        <v>2</v>
      </c>
      <c r="B7" s="11" t="str">
        <f>'[2]2-Е ПОЛУГОДИЕ'!B7</f>
        <v>ОГБУЗ СОКБ</v>
      </c>
      <c r="C7" s="14"/>
      <c r="D7" s="18"/>
      <c r="E7" s="14">
        <v>40</v>
      </c>
      <c r="F7" s="18" t="s">
        <v>94</v>
      </c>
      <c r="G7" s="14">
        <v>2</v>
      </c>
      <c r="H7" s="18" t="s">
        <v>94</v>
      </c>
      <c r="I7" s="14">
        <v>218</v>
      </c>
      <c r="J7" s="18" t="s">
        <v>94</v>
      </c>
    </row>
    <row r="8" spans="1:10" s="4" customFormat="1" ht="32.25" customHeight="1" x14ac:dyDescent="0.25">
      <c r="A8" s="9">
        <v>3</v>
      </c>
      <c r="B8" s="11" t="str">
        <f>'[2]2-Е ПОЛУГОДИЕ'!B8</f>
        <v>ОГБУЗ "СОДКБ"</v>
      </c>
      <c r="C8" s="14"/>
      <c r="D8" s="19"/>
      <c r="E8" s="14">
        <v>32</v>
      </c>
      <c r="F8" s="18" t="s">
        <v>94</v>
      </c>
      <c r="G8" s="14"/>
      <c r="H8" s="19"/>
      <c r="I8" s="14"/>
      <c r="J8" s="19"/>
    </row>
    <row r="9" spans="1:10" s="4" customFormat="1" ht="32.25" customHeight="1" x14ac:dyDescent="0.25">
      <c r="A9" s="9">
        <v>4</v>
      </c>
      <c r="B9" s="11" t="str">
        <f>'[2]2-Е ПОЛУГОДИЕ'!B9</f>
        <v>ОГАУЗ "СОКСП"</v>
      </c>
      <c r="C9" s="14"/>
      <c r="D9" s="14"/>
      <c r="E9" s="14">
        <v>26</v>
      </c>
      <c r="F9" s="18" t="s">
        <v>94</v>
      </c>
      <c r="G9" s="14"/>
      <c r="H9" s="14"/>
      <c r="I9" s="14"/>
      <c r="J9" s="14"/>
    </row>
    <row r="10" spans="1:10" s="4" customFormat="1" ht="32.25" customHeight="1" x14ac:dyDescent="0.25">
      <c r="A10" s="9">
        <v>5</v>
      </c>
      <c r="B10" s="11" t="str">
        <f>'[2]2-Е ПОЛУГОДИЕ'!B10</f>
        <v>ОГБУЗ "СООКД"</v>
      </c>
      <c r="C10" s="14"/>
      <c r="D10" s="14"/>
      <c r="E10" s="14">
        <v>26</v>
      </c>
      <c r="F10" s="18" t="s">
        <v>94</v>
      </c>
      <c r="G10" s="14">
        <v>26</v>
      </c>
      <c r="H10" s="18" t="s">
        <v>94</v>
      </c>
      <c r="I10" s="14">
        <v>40</v>
      </c>
      <c r="J10" s="18" t="s">
        <v>94</v>
      </c>
    </row>
    <row r="11" spans="1:10" s="4" customFormat="1" ht="32.25" customHeight="1" x14ac:dyDescent="0.25">
      <c r="A11" s="9">
        <v>6</v>
      </c>
      <c r="B11" s="11" t="str">
        <f>'[2]2-Е ПОЛУГОДИЕ'!B16</f>
        <v>ФГБУЗ МСЧ №135 ФМБА России</v>
      </c>
      <c r="C11" s="14"/>
      <c r="D11" s="19"/>
      <c r="E11" s="14"/>
      <c r="F11" s="19"/>
      <c r="G11" s="14"/>
      <c r="H11" s="19"/>
      <c r="I11" s="14"/>
      <c r="J11" s="19"/>
    </row>
    <row r="12" spans="1:10" s="4" customFormat="1" ht="32.25" customHeight="1" x14ac:dyDescent="0.25">
      <c r="A12" s="9">
        <v>7</v>
      </c>
      <c r="B12" s="11" t="str">
        <f>'[2]2-Е ПОЛУГОДИЕ'!B17</f>
        <v>ОГБУЗ "Велижская ЦРБ"</v>
      </c>
      <c r="C12" s="14"/>
      <c r="D12" s="14"/>
      <c r="E12" s="14">
        <v>6</v>
      </c>
      <c r="F12" s="18" t="s">
        <v>94</v>
      </c>
      <c r="G12" s="14">
        <v>2</v>
      </c>
      <c r="H12" s="18" t="s">
        <v>94</v>
      </c>
      <c r="I12" s="14">
        <v>2</v>
      </c>
      <c r="J12" s="18" t="s">
        <v>94</v>
      </c>
    </row>
    <row r="13" spans="1:10" s="4" customFormat="1" ht="32.25" customHeight="1" x14ac:dyDescent="0.25">
      <c r="A13" s="9">
        <v>8</v>
      </c>
      <c r="B13" s="11" t="str">
        <f>'[2]2-Е ПОЛУГОДИЕ'!B19</f>
        <v>ОГБУЗ "Гагаринская ЦРБ"</v>
      </c>
      <c r="C13" s="14"/>
      <c r="D13" s="14"/>
      <c r="E13" s="14">
        <v>98</v>
      </c>
      <c r="F13" s="18" t="s">
        <v>94</v>
      </c>
      <c r="G13" s="14">
        <v>6</v>
      </c>
      <c r="H13" s="18" t="s">
        <v>94</v>
      </c>
      <c r="I13" s="14">
        <v>68</v>
      </c>
      <c r="J13" s="18" t="s">
        <v>94</v>
      </c>
    </row>
    <row r="14" spans="1:10" s="4" customFormat="1" ht="32.25" customHeight="1" x14ac:dyDescent="0.25">
      <c r="A14" s="9">
        <v>9</v>
      </c>
      <c r="B14" s="11" t="str">
        <f>'[2]2-Е ПОЛУГОДИЕ'!B20</f>
        <v>ОГБУЗ "Демидовская ЦРБ"</v>
      </c>
      <c r="C14" s="14"/>
      <c r="D14" s="14"/>
      <c r="E14" s="14"/>
      <c r="F14" s="19"/>
      <c r="G14" s="14"/>
      <c r="H14" s="19"/>
      <c r="I14" s="14"/>
      <c r="J14" s="19"/>
    </row>
    <row r="15" spans="1:10" s="4" customFormat="1" ht="32.25" customHeight="1" x14ac:dyDescent="0.25">
      <c r="A15" s="9">
        <v>10</v>
      </c>
      <c r="B15" s="11" t="str">
        <f>'[2]2-Е ПОЛУГОДИЕ'!B21</f>
        <v>ОГБУЗ "Дорогобужская ЦРБ"</v>
      </c>
      <c r="C15" s="14"/>
      <c r="D15" s="14"/>
      <c r="E15" s="14">
        <v>58</v>
      </c>
      <c r="F15" s="18" t="s">
        <v>94</v>
      </c>
      <c r="G15" s="14">
        <v>6</v>
      </c>
      <c r="H15" s="18" t="s">
        <v>94</v>
      </c>
      <c r="I15" s="14">
        <v>24</v>
      </c>
      <c r="J15" s="18" t="s">
        <v>94</v>
      </c>
    </row>
    <row r="16" spans="1:10" s="4" customFormat="1" ht="32.25" customHeight="1" x14ac:dyDescent="0.25">
      <c r="A16" s="9">
        <v>11</v>
      </c>
      <c r="B16" s="11" t="str">
        <f>'[2]2-Е ПОЛУГОДИЕ'!B22</f>
        <v>ОГБУЗ "Ельнинская МБ"</v>
      </c>
      <c r="C16" s="14"/>
      <c r="D16" s="14"/>
      <c r="E16" s="14"/>
      <c r="F16" s="19"/>
      <c r="G16" s="14"/>
      <c r="H16" s="19"/>
      <c r="I16" s="14"/>
      <c r="J16" s="19"/>
    </row>
    <row r="17" spans="1:10" s="4" customFormat="1" ht="32.25" customHeight="1" x14ac:dyDescent="0.25">
      <c r="A17" s="9">
        <v>12</v>
      </c>
      <c r="B17" s="11" t="str">
        <f>'[2]2-Е ПОЛУГОДИЕ'!B23</f>
        <v>ОГБУЗ "Кардымовская ЦРБ"</v>
      </c>
      <c r="C17" s="14"/>
      <c r="D17" s="14"/>
      <c r="E17" s="14">
        <v>27</v>
      </c>
      <c r="F17" s="20" t="s">
        <v>93</v>
      </c>
      <c r="G17" s="14">
        <v>3</v>
      </c>
      <c r="H17" s="20" t="s">
        <v>93</v>
      </c>
      <c r="I17" s="14">
        <v>5</v>
      </c>
      <c r="J17" s="20" t="s">
        <v>93</v>
      </c>
    </row>
    <row r="18" spans="1:10" s="4" customFormat="1" ht="32.25" customHeight="1" x14ac:dyDescent="0.25">
      <c r="A18" s="9">
        <v>13</v>
      </c>
      <c r="B18" s="11" t="str">
        <f>'[2]2-Е ПОЛУГОДИЕ'!B24</f>
        <v>ОГБУЗ "Краснинская ЦРБ"</v>
      </c>
      <c r="C18" s="14"/>
      <c r="D18" s="14"/>
      <c r="E18" s="14">
        <v>25</v>
      </c>
      <c r="F18" s="20" t="s">
        <v>93</v>
      </c>
      <c r="G18" s="14">
        <v>3</v>
      </c>
      <c r="H18" s="20" t="s">
        <v>93</v>
      </c>
      <c r="I18" s="14">
        <v>8</v>
      </c>
      <c r="J18" s="20" t="s">
        <v>93</v>
      </c>
    </row>
    <row r="19" spans="1:10" s="4" customFormat="1" ht="32.25" customHeight="1" x14ac:dyDescent="0.25">
      <c r="A19" s="9">
        <v>14</v>
      </c>
      <c r="B19" s="11" t="str">
        <f>'[2]2-Е ПОЛУГОДИЕ'!B25</f>
        <v>ОГБУЗ "Монастырщинская ЦРБ"</v>
      </c>
      <c r="C19" s="14"/>
      <c r="D19" s="14"/>
      <c r="E19" s="14"/>
      <c r="F19" s="20"/>
      <c r="G19" s="14"/>
      <c r="H19" s="20"/>
      <c r="I19" s="14"/>
      <c r="J19" s="20"/>
    </row>
    <row r="20" spans="1:10" s="4" customFormat="1" ht="32.25" customHeight="1" x14ac:dyDescent="0.25">
      <c r="A20" s="9">
        <v>15</v>
      </c>
      <c r="B20" s="11" t="str">
        <f>'[2]2-Е ПОЛУГОДИЕ'!B26</f>
        <v>ОГБУЗ "Починковская РБ" </v>
      </c>
      <c r="C20" s="14"/>
      <c r="D20" s="14"/>
      <c r="E20" s="14"/>
      <c r="F20" s="20"/>
      <c r="G20" s="14"/>
      <c r="H20" s="20"/>
      <c r="I20" s="14"/>
      <c r="J20" s="20"/>
    </row>
    <row r="21" spans="1:10" s="4" customFormat="1" ht="32.25" customHeight="1" x14ac:dyDescent="0.25">
      <c r="A21" s="9">
        <v>16</v>
      </c>
      <c r="B21" s="11" t="str">
        <f>'[2]2-Е ПОЛУГОДИЕ'!B27</f>
        <v>ОГБУЗ "Рославльская ЦРБ"</v>
      </c>
      <c r="C21" s="14"/>
      <c r="D21" s="14"/>
      <c r="E21" s="14">
        <v>122</v>
      </c>
      <c r="F21" s="20" t="s">
        <v>93</v>
      </c>
      <c r="G21" s="14">
        <v>9</v>
      </c>
      <c r="H21" s="20" t="s">
        <v>93</v>
      </c>
      <c r="I21" s="14">
        <v>66</v>
      </c>
      <c r="J21" s="20" t="s">
        <v>93</v>
      </c>
    </row>
    <row r="22" spans="1:10" s="4" customFormat="1" ht="32.25" customHeight="1" x14ac:dyDescent="0.25">
      <c r="A22" s="9">
        <v>17</v>
      </c>
      <c r="B22" s="11" t="str">
        <f>'[2]2-Е ПОЛУГОДИЕ'!B28</f>
        <v>ОГБУЗ «Руднянская ЦРБ»</v>
      </c>
      <c r="C22" s="14"/>
      <c r="D22" s="14"/>
      <c r="E22" s="14"/>
      <c r="F22" s="20"/>
      <c r="G22" s="14"/>
      <c r="H22" s="20"/>
      <c r="I22" s="14"/>
      <c r="J22" s="20"/>
    </row>
    <row r="23" spans="1:10" s="4" customFormat="1" ht="32.25" customHeight="1" x14ac:dyDescent="0.25">
      <c r="A23" s="9">
        <v>18</v>
      </c>
      <c r="B23" s="11" t="str">
        <f>'[2]2-Е ПОЛУГОДИЕ'!B29</f>
        <v>ОГБУЗ "Сафоновская ЦРБ"</v>
      </c>
      <c r="C23" s="14"/>
      <c r="D23" s="14"/>
      <c r="E23" s="14"/>
      <c r="F23" s="20"/>
      <c r="G23" s="14"/>
      <c r="H23" s="20"/>
      <c r="I23" s="14"/>
      <c r="J23" s="20"/>
    </row>
    <row r="24" spans="1:10" s="4" customFormat="1" ht="32.25" customHeight="1" x14ac:dyDescent="0.25">
      <c r="A24" s="9">
        <v>19</v>
      </c>
      <c r="B24" s="11" t="str">
        <f>'[2]2-Е ПОЛУГОДИЕ'!B30</f>
        <v>ОГБУЗ    "Сычевская МБ"</v>
      </c>
      <c r="C24" s="14"/>
      <c r="D24" s="14"/>
      <c r="E24" s="14"/>
      <c r="F24" s="20"/>
      <c r="G24" s="14"/>
      <c r="H24" s="20"/>
      <c r="I24" s="14"/>
      <c r="J24" s="20"/>
    </row>
    <row r="25" spans="1:10" s="4" customFormat="1" ht="32.25" customHeight="1" x14ac:dyDescent="0.25">
      <c r="A25" s="9">
        <v>20</v>
      </c>
      <c r="B25" s="11" t="str">
        <f>'[2]2-Е ПОЛУГОДИЕ'!B31</f>
        <v>ОГБУЗ "Хиславичская ЦРБ"</v>
      </c>
      <c r="C25" s="14"/>
      <c r="D25" s="14"/>
      <c r="E25" s="14">
        <v>19</v>
      </c>
      <c r="F25" s="20" t="s">
        <v>93</v>
      </c>
      <c r="G25" s="14">
        <v>4</v>
      </c>
      <c r="H25" s="20" t="s">
        <v>93</v>
      </c>
      <c r="I25" s="14">
        <v>7</v>
      </c>
      <c r="J25" s="20" t="s">
        <v>93</v>
      </c>
    </row>
    <row r="26" spans="1:10" s="4" customFormat="1" ht="32.25" customHeight="1" x14ac:dyDescent="0.25">
      <c r="A26" s="9">
        <v>21</v>
      </c>
      <c r="B26" s="11" t="str">
        <f>'[2]2-Е ПОЛУГОДИЕ'!B32</f>
        <v>ОГБУЗ "Ярцевская ЦРБ"</v>
      </c>
      <c r="C26" s="14"/>
      <c r="D26" s="14"/>
      <c r="E26" s="14"/>
      <c r="F26" s="19"/>
      <c r="G26" s="14"/>
      <c r="H26" s="19"/>
      <c r="I26" s="14"/>
      <c r="J26" s="19"/>
    </row>
    <row r="27" spans="1:10" s="4" customFormat="1" ht="32.25" customHeight="1" x14ac:dyDescent="0.25">
      <c r="A27" s="9">
        <v>22</v>
      </c>
      <c r="B27" s="11" t="str">
        <f>'[2]2-Е ПОЛУГОДИЕ'!B33</f>
        <v>ОГБУЗ "Поликлиника № 2"</v>
      </c>
      <c r="C27" s="14"/>
      <c r="D27" s="14"/>
      <c r="E27" s="14">
        <v>89</v>
      </c>
      <c r="F27" s="19" t="s">
        <v>95</v>
      </c>
      <c r="G27" s="14">
        <v>4</v>
      </c>
      <c r="H27" s="19" t="s">
        <v>95</v>
      </c>
      <c r="I27" s="14"/>
      <c r="J27" s="14"/>
    </row>
    <row r="28" spans="1:10" s="4" customFormat="1" ht="32.25" customHeight="1" x14ac:dyDescent="0.25">
      <c r="A28" s="9">
        <v>23</v>
      </c>
      <c r="B28" s="11" t="str">
        <f>'[2]2-Е ПОЛУГОДИЕ'!B34</f>
        <v>ОГБУЗ «Поликлиника № 3»</v>
      </c>
      <c r="C28" s="14"/>
      <c r="D28" s="14"/>
      <c r="E28" s="14">
        <v>67</v>
      </c>
      <c r="F28" s="19" t="s">
        <v>95</v>
      </c>
      <c r="G28" s="14">
        <v>7</v>
      </c>
      <c r="H28" s="19" t="s">
        <v>95</v>
      </c>
      <c r="I28" s="14"/>
      <c r="J28" s="14"/>
    </row>
    <row r="29" spans="1:10" s="4" customFormat="1" ht="32.25" customHeight="1" x14ac:dyDescent="0.25">
      <c r="A29" s="9">
        <v>24</v>
      </c>
      <c r="B29" s="11" t="str">
        <f>'[2]2-Е ПОЛУГОДИЕ'!B35</f>
        <v>ОГБУЗ "Поликлиника №4"</v>
      </c>
      <c r="C29" s="14"/>
      <c r="D29" s="14"/>
      <c r="E29" s="14"/>
      <c r="F29" s="19"/>
      <c r="G29" s="14"/>
      <c r="H29" s="19"/>
      <c r="I29" s="14"/>
      <c r="J29" s="14"/>
    </row>
    <row r="30" spans="1:10" s="4" customFormat="1" ht="32.25" customHeight="1" x14ac:dyDescent="0.25">
      <c r="A30" s="9">
        <v>25</v>
      </c>
      <c r="B30" s="11" t="str">
        <f>'[2]2-Е ПОЛУГОДИЕ'!B36</f>
        <v>ОГБУЗ "Поликлиника № 6"</v>
      </c>
      <c r="C30" s="14"/>
      <c r="D30" s="14"/>
      <c r="E30" s="14"/>
      <c r="F30" s="19"/>
      <c r="G30" s="14"/>
      <c r="H30" s="19"/>
      <c r="I30" s="14"/>
      <c r="J30" s="14"/>
    </row>
    <row r="31" spans="1:10" s="4" customFormat="1" ht="32.25" customHeight="1" x14ac:dyDescent="0.25">
      <c r="A31" s="9">
        <v>26</v>
      </c>
      <c r="B31" s="11" t="str">
        <f>'[2]2-Е ПОЛУГОДИЕ'!B37</f>
        <v>ОГБУЗ «Поликлиника № 7»</v>
      </c>
      <c r="C31" s="14"/>
      <c r="D31" s="14"/>
      <c r="E31" s="14">
        <v>71</v>
      </c>
      <c r="F31" s="19" t="s">
        <v>95</v>
      </c>
      <c r="G31" s="14">
        <v>4</v>
      </c>
      <c r="H31" s="19" t="s">
        <v>95</v>
      </c>
      <c r="I31" s="14"/>
      <c r="J31" s="14"/>
    </row>
    <row r="32" spans="1:10" s="4" customFormat="1" ht="32.25" customHeight="1" x14ac:dyDescent="0.25">
      <c r="A32" s="9">
        <v>27</v>
      </c>
      <c r="B32" s="11" t="str">
        <f>'[2]2-Е ПОЛУГОДИЕ'!B38</f>
        <v>ОГБУЗ «Поликлиника № 8»</v>
      </c>
      <c r="C32" s="14"/>
      <c r="D32" s="14"/>
      <c r="E32" s="14">
        <v>46</v>
      </c>
      <c r="F32" s="19" t="s">
        <v>95</v>
      </c>
      <c r="G32" s="14">
        <v>3</v>
      </c>
      <c r="H32" s="19" t="s">
        <v>95</v>
      </c>
      <c r="I32" s="14"/>
      <c r="J32" s="14"/>
    </row>
    <row r="33" spans="1:10" s="4" customFormat="1" ht="32.25" customHeight="1" x14ac:dyDescent="0.25">
      <c r="A33" s="9">
        <v>28</v>
      </c>
      <c r="B33" s="11" t="str">
        <f>'[2]2-Е ПОЛУГОДИЕ'!B39</f>
        <v>ОГБУЗ «Консультативно-диагностическая поликлиника №1»</v>
      </c>
      <c r="C33" s="14"/>
      <c r="D33" s="14"/>
      <c r="E33" s="14"/>
      <c r="F33" s="19"/>
      <c r="G33" s="14"/>
      <c r="H33" s="19"/>
      <c r="I33" s="14"/>
      <c r="J33" s="14"/>
    </row>
    <row r="34" spans="1:10" s="4" customFormat="1" ht="32.25" customHeight="1" x14ac:dyDescent="0.25">
      <c r="A34" s="9">
        <v>29</v>
      </c>
      <c r="B34" s="11" t="str">
        <f>'[2]2-Е ПОЛУГОДИЕ'!B40</f>
        <v>ОГАУЗ "Стоматологическая поликлиника №1"</v>
      </c>
      <c r="C34" s="14"/>
      <c r="D34" s="14"/>
      <c r="E34" s="14">
        <v>29</v>
      </c>
      <c r="F34" s="19" t="s">
        <v>95</v>
      </c>
      <c r="G34" s="14"/>
      <c r="H34" s="14"/>
      <c r="I34" s="14"/>
      <c r="J34" s="14"/>
    </row>
    <row r="35" spans="1:10" s="4" customFormat="1" ht="32.25" customHeight="1" x14ac:dyDescent="0.25">
      <c r="A35" s="9">
        <v>30</v>
      </c>
      <c r="B35" s="11" t="str">
        <f>'[2]2-Е ПОЛУГОДИЕ'!B41</f>
        <v>ОГАУЗ «Стоматолическая поликлиника №3»</v>
      </c>
      <c r="C35" s="14"/>
      <c r="D35" s="14"/>
      <c r="E35" s="14"/>
      <c r="F35" s="19"/>
      <c r="G35" s="14"/>
      <c r="H35" s="14"/>
      <c r="I35" s="14"/>
      <c r="J35" s="14"/>
    </row>
    <row r="36" spans="1:10" s="4" customFormat="1" ht="32.25" customHeight="1" x14ac:dyDescent="0.25">
      <c r="A36" s="9">
        <v>31</v>
      </c>
      <c r="B36" s="11" t="str">
        <f>'[2]2-Е ПОЛУГОДИЕ'!B42</f>
        <v>ОГБУЗ "Клиническая больница №1"</v>
      </c>
      <c r="C36" s="14"/>
      <c r="D36" s="14"/>
      <c r="E36" s="14"/>
      <c r="F36" s="19"/>
      <c r="G36" s="14"/>
      <c r="H36" s="19"/>
      <c r="I36" s="14"/>
      <c r="J36" s="19"/>
    </row>
    <row r="37" spans="1:10" s="4" customFormat="1" ht="32.25" customHeight="1" x14ac:dyDescent="0.25">
      <c r="A37" s="9">
        <v>32</v>
      </c>
      <c r="B37" s="11" t="str">
        <f>'[2]2-Е ПОЛУГОДИЕ'!B43</f>
        <v>ОГБУЗ "Клинический родильный дом"</v>
      </c>
      <c r="C37" s="14"/>
      <c r="D37" s="14"/>
      <c r="E37" s="14">
        <v>15</v>
      </c>
      <c r="F37" s="19" t="s">
        <v>93</v>
      </c>
      <c r="G37" s="14"/>
      <c r="H37" s="19"/>
      <c r="I37" s="14">
        <v>3</v>
      </c>
      <c r="J37" s="19" t="s">
        <v>95</v>
      </c>
    </row>
    <row r="38" spans="1:10" s="4" customFormat="1" ht="32.25" customHeight="1" x14ac:dyDescent="0.25">
      <c r="A38" s="9">
        <v>33</v>
      </c>
      <c r="B38" s="11" t="str">
        <f>'[2]2-Е ПОЛУГОДИЕ'!B44</f>
        <v>ОГБУЗ "Больница медицинской реабилитации"</v>
      </c>
      <c r="C38" s="14"/>
      <c r="D38" s="14"/>
      <c r="E38" s="14"/>
      <c r="F38" s="14"/>
      <c r="G38" s="14"/>
      <c r="H38" s="19"/>
      <c r="I38" s="14"/>
      <c r="J38" s="19"/>
    </row>
    <row r="39" spans="1:10" s="4" customFormat="1" ht="32.25" customHeight="1" x14ac:dyDescent="0.25">
      <c r="A39" s="9">
        <v>34</v>
      </c>
      <c r="B39" s="11" t="str">
        <f>'[2]2-Е ПОЛУГОДИЕ'!B45</f>
        <v>ОГБУЗ "Детская стоматологическая поликлиника"</v>
      </c>
      <c r="C39" s="14"/>
      <c r="D39" s="14"/>
      <c r="E39" s="14">
        <v>41</v>
      </c>
      <c r="F39" s="19" t="s">
        <v>95</v>
      </c>
      <c r="G39" s="14"/>
      <c r="H39" s="14"/>
      <c r="I39" s="14"/>
      <c r="J39" s="14"/>
    </row>
    <row r="40" spans="1:10" s="4" customFormat="1" ht="32.25" customHeight="1" x14ac:dyDescent="0.25">
      <c r="A40" s="9">
        <v>35</v>
      </c>
      <c r="B40" s="11" t="str">
        <f>'[2]2-Е ПОЛУГОДИЕ'!B46</f>
        <v>ОГБУЗ "Детская клиническая больница"</v>
      </c>
      <c r="C40" s="14"/>
      <c r="D40" s="14"/>
      <c r="E40" s="14"/>
      <c r="F40" s="19"/>
      <c r="G40" s="14"/>
      <c r="H40" s="19"/>
      <c r="I40" s="14"/>
      <c r="J40" s="19"/>
    </row>
    <row r="41" spans="1:10" s="4" customFormat="1" ht="32.25" customHeight="1" x14ac:dyDescent="0.25">
      <c r="A41" s="9">
        <v>36</v>
      </c>
      <c r="B41" s="11" t="str">
        <f>'[2]2-Е ПОЛУГОДИЕ'!B47</f>
        <v>ОГБУЗ "Смоленская ЦРБ"</v>
      </c>
      <c r="C41" s="14"/>
      <c r="D41" s="14"/>
      <c r="E41" s="14"/>
      <c r="F41" s="19"/>
      <c r="G41" s="14"/>
      <c r="H41" s="19"/>
      <c r="I41" s="14"/>
      <c r="J41" s="19"/>
    </row>
    <row r="42" spans="1:10" s="4" customFormat="1" ht="32.25" customHeight="1" x14ac:dyDescent="0.25">
      <c r="A42" s="9">
        <v>37</v>
      </c>
      <c r="B42" s="11" t="str">
        <f>'[2]2-Е ПОЛУГОДИЕ'!B48</f>
        <v>ОГБУЗ "Клиническая больница скорой медицинской помощи"</v>
      </c>
      <c r="C42" s="14"/>
      <c r="D42" s="14"/>
      <c r="E42" s="14">
        <v>34</v>
      </c>
      <c r="F42" s="18" t="s">
        <v>94</v>
      </c>
      <c r="G42" s="14"/>
      <c r="H42" s="14"/>
      <c r="I42" s="14">
        <v>90</v>
      </c>
      <c r="J42" s="18" t="s">
        <v>94</v>
      </c>
    </row>
    <row r="43" spans="1:10" s="4" customFormat="1" ht="32.25" customHeight="1" x14ac:dyDescent="0.25">
      <c r="A43" s="9">
        <v>38</v>
      </c>
      <c r="B43" s="11" t="str">
        <f>'[2]2-Е ПОЛУГОДИЕ'!B49</f>
        <v>ФКУЗ МСЧ-67 ФСИН России</v>
      </c>
      <c r="C43" s="14"/>
      <c r="D43" s="14"/>
      <c r="E43" s="14"/>
      <c r="F43" s="19"/>
      <c r="G43" s="14"/>
      <c r="H43" s="19"/>
      <c r="I43" s="14"/>
      <c r="J43" s="14"/>
    </row>
    <row r="44" spans="1:10" s="4" customFormat="1" ht="32.25" customHeight="1" x14ac:dyDescent="0.25">
      <c r="A44" s="9">
        <v>39</v>
      </c>
      <c r="B44" s="11" t="str">
        <f>'[2]2-Е ПОЛУГОДИЕ'!B50</f>
        <v>ФКУЗ"МСЧ МВД России по Смоленской области"</v>
      </c>
      <c r="C44" s="14"/>
      <c r="D44" s="14"/>
      <c r="E44" s="14"/>
      <c r="F44" s="19"/>
      <c r="G44" s="14"/>
      <c r="H44" s="19"/>
      <c r="I44" s="14"/>
      <c r="J44" s="19"/>
    </row>
    <row r="45" spans="1:10" s="4" customFormat="1" ht="32.25" customHeight="1" x14ac:dyDescent="0.25">
      <c r="A45" s="9">
        <v>40</v>
      </c>
      <c r="B45" s="11" t="str">
        <f>'[2]2-Е ПОЛУГОДИЕ'!B51</f>
        <v>ЧУЗ "КБ "РЖД-Медицина" г. Смоленск</v>
      </c>
      <c r="C45" s="14"/>
      <c r="D45" s="14"/>
      <c r="E45" s="14"/>
      <c r="F45" s="19"/>
      <c r="G45" s="14"/>
      <c r="H45" s="19"/>
      <c r="I45" s="14"/>
      <c r="J45" s="19"/>
    </row>
    <row r="46" spans="1:10" s="4" customFormat="1" ht="32.25" customHeight="1" x14ac:dyDescent="0.25">
      <c r="A46" s="9">
        <v>41</v>
      </c>
      <c r="B46" s="11" t="str">
        <f>'[2]2-Е ПОЛУГОДИЕ'!B52</f>
        <v>ОГБУЗ "Смоленский областной клинический госпиталь для ветеранов войн"</v>
      </c>
      <c r="C46" s="14"/>
      <c r="D46" s="14"/>
      <c r="E46" s="14"/>
      <c r="F46" s="19"/>
      <c r="G46" s="14"/>
      <c r="H46" s="14"/>
      <c r="I46" s="14"/>
      <c r="J46" s="19"/>
    </row>
    <row r="47" spans="1:10" s="4" customFormat="1" ht="32.25" customHeight="1" x14ac:dyDescent="0.25">
      <c r="A47" s="9">
        <v>42</v>
      </c>
      <c r="B47" s="11" t="str">
        <f>'[2]2-Е ПОЛУГОДИЕ'!B90</f>
        <v>ООО "ЛДЦ МИБС-СМОЛЕНСК"</v>
      </c>
      <c r="C47" s="14"/>
      <c r="D47" s="14"/>
      <c r="E47" s="14"/>
      <c r="F47" s="20"/>
      <c r="G47" s="14"/>
      <c r="H47" s="14"/>
      <c r="I47" s="14"/>
      <c r="J47" s="14"/>
    </row>
    <row r="48" spans="1:10" s="4" customFormat="1" ht="32.25" customHeight="1" x14ac:dyDescent="0.25">
      <c r="A48" s="9">
        <v>43</v>
      </c>
      <c r="B48" s="11" t="str">
        <f>'[2]2-Е ПОЛУГОДИЕ'!B53</f>
        <v xml:space="preserve">ООО"Андромед" </v>
      </c>
      <c r="C48" s="14"/>
      <c r="D48" s="14"/>
      <c r="E48" s="14"/>
      <c r="F48" s="19"/>
      <c r="G48" s="14"/>
      <c r="H48" s="19"/>
      <c r="I48" s="14"/>
      <c r="J48" s="14"/>
    </row>
    <row r="49" spans="1:10" s="4" customFormat="1" ht="32.25" customHeight="1" x14ac:dyDescent="0.25">
      <c r="A49" s="9">
        <v>44</v>
      </c>
      <c r="B49" s="11" t="str">
        <f>'[2]2-Е ПОЛУГОДИЕ'!B54</f>
        <v>ОГБУЗ "Станция скорой медицинской помощи"</v>
      </c>
      <c r="C49" s="14"/>
      <c r="D49" s="18"/>
      <c r="E49" s="14"/>
      <c r="F49" s="14"/>
      <c r="G49" s="14"/>
      <c r="H49" s="14"/>
      <c r="I49" s="14"/>
      <c r="J49" s="14"/>
    </row>
    <row r="50" spans="1:10" s="4" customFormat="1" ht="32.25" customHeight="1" x14ac:dyDescent="0.25">
      <c r="A50" s="9">
        <v>45</v>
      </c>
      <c r="B50" s="11" t="str">
        <f>'[2]2-Е ПОЛУГОДИЕ'!B55</f>
        <v>ФГБУ "ФЦТОЭ" Минздрава России (г. Смоленск)</v>
      </c>
      <c r="C50" s="14"/>
      <c r="D50" s="14"/>
      <c r="E50" s="14"/>
      <c r="F50" s="19"/>
      <c r="G50" s="14"/>
      <c r="H50" s="19"/>
      <c r="I50" s="14"/>
      <c r="J50" s="19"/>
    </row>
    <row r="51" spans="1:10" s="4" customFormat="1" ht="32.25" customHeight="1" x14ac:dyDescent="0.25">
      <c r="A51" s="9">
        <v>46</v>
      </c>
      <c r="B51" s="11" t="str">
        <f>'[2]2-Е ПОЛУГОДИЕ'!B56</f>
        <v>ПАО "Дорогобуж"</v>
      </c>
      <c r="C51" s="14"/>
      <c r="D51" s="14"/>
      <c r="E51" s="14"/>
      <c r="F51" s="19"/>
      <c r="G51" s="14"/>
      <c r="H51" s="19"/>
      <c r="I51" s="14"/>
      <c r="J51" s="14"/>
    </row>
    <row r="52" spans="1:10" s="4" customFormat="1" ht="32.25" customHeight="1" x14ac:dyDescent="0.25">
      <c r="A52" s="9">
        <v>47</v>
      </c>
      <c r="B52" s="11" t="str">
        <f>'[2]2-Е ПОЛУГОДИЕ'!B57</f>
        <v>ООО "Центр ЭКО"</v>
      </c>
      <c r="C52" s="14"/>
      <c r="D52" s="14"/>
      <c r="E52" s="14"/>
      <c r="F52" s="14"/>
      <c r="G52" s="14"/>
      <c r="H52" s="19"/>
      <c r="I52" s="14"/>
      <c r="J52" s="14"/>
    </row>
    <row r="53" spans="1:10" s="4" customFormat="1" ht="32.25" customHeight="1" x14ac:dyDescent="0.25">
      <c r="A53" s="9">
        <v>48</v>
      </c>
      <c r="B53" s="11" t="str">
        <f>'[2]2-Е ПОЛУГОДИЕ'!B58</f>
        <v>ООО "Стоматологическая поликлиника"</v>
      </c>
      <c r="C53" s="14"/>
      <c r="D53" s="14"/>
      <c r="E53" s="14"/>
      <c r="F53" s="19"/>
      <c r="G53" s="14"/>
      <c r="H53" s="14"/>
      <c r="I53" s="14"/>
      <c r="J53" s="14"/>
    </row>
    <row r="54" spans="1:10" s="4" customFormat="1" ht="32.25" customHeight="1" x14ac:dyDescent="0.25">
      <c r="A54" s="9">
        <v>49</v>
      </c>
      <c r="B54" s="11" t="str">
        <f>'[2]2-Е ПОЛУГОДИЕ'!B59</f>
        <v>ООО "КЛИНИКА ЭКСПЕРТ СМОЛЕНСК"</v>
      </c>
      <c r="C54" s="14"/>
      <c r="D54" s="14"/>
      <c r="E54" s="14"/>
      <c r="F54" s="19"/>
      <c r="G54" s="14"/>
      <c r="H54" s="14"/>
      <c r="I54" s="14"/>
      <c r="J54" s="14"/>
    </row>
    <row r="55" spans="1:10" s="4" customFormat="1" ht="32.25" customHeight="1" x14ac:dyDescent="0.25">
      <c r="A55" s="9">
        <v>50</v>
      </c>
      <c r="B55" s="11" t="str">
        <f>'[2]2-Е ПОЛУГОДИЕ'!B60</f>
        <v>ООО "Фрезениус Нефрокеа"</v>
      </c>
      <c r="C55" s="14"/>
      <c r="D55" s="14"/>
      <c r="E55" s="14"/>
      <c r="F55" s="14"/>
      <c r="G55" s="14">
        <v>5</v>
      </c>
      <c r="H55" s="19" t="s">
        <v>95</v>
      </c>
      <c r="I55" s="14"/>
      <c r="J55" s="14"/>
    </row>
    <row r="56" spans="1:10" s="4" customFormat="1" ht="32.25" customHeight="1" x14ac:dyDescent="0.25">
      <c r="A56" s="9">
        <v>51</v>
      </c>
      <c r="B56" s="11" t="str">
        <f>'[2]2-Е ПОЛУГОДИЕ'!B61</f>
        <v>Смоленский филиал ООО "БМК"</v>
      </c>
      <c r="C56" s="14"/>
      <c r="D56" s="14"/>
      <c r="E56" s="14"/>
      <c r="F56" s="14"/>
      <c r="G56" s="14">
        <v>3</v>
      </c>
      <c r="H56" s="19" t="s">
        <v>95</v>
      </c>
      <c r="I56" s="14"/>
      <c r="J56" s="14"/>
    </row>
    <row r="57" spans="1:10" s="4" customFormat="1" ht="32.25" customHeight="1" x14ac:dyDescent="0.25">
      <c r="A57" s="9">
        <v>52</v>
      </c>
      <c r="B57" s="11" t="str">
        <f>'[2]2-Е ПОЛУГОДИЕ'!B62</f>
        <v>ООО "Клиника Позвоночника 2К"</v>
      </c>
      <c r="C57" s="14"/>
      <c r="D57" s="14"/>
      <c r="E57" s="14"/>
      <c r="F57" s="19"/>
      <c r="G57" s="14"/>
      <c r="H57" s="19"/>
      <c r="I57" s="14"/>
      <c r="J57" s="14"/>
    </row>
    <row r="58" spans="1:10" s="4" customFormat="1" ht="32.25" customHeight="1" x14ac:dyDescent="0.25">
      <c r="A58" s="9">
        <v>53</v>
      </c>
      <c r="B58" s="11" t="str">
        <f>'[2]2-Е ПОЛУГОДИЕ'!B63</f>
        <v>МЧУ ДПО "Клиника Медекс Смоленск"</v>
      </c>
      <c r="C58" s="14"/>
      <c r="D58" s="14"/>
      <c r="E58" s="14">
        <v>33</v>
      </c>
      <c r="F58" s="19" t="s">
        <v>93</v>
      </c>
      <c r="G58" s="14">
        <v>3</v>
      </c>
      <c r="H58" s="19" t="s">
        <v>93</v>
      </c>
      <c r="I58" s="14"/>
      <c r="J58" s="14"/>
    </row>
    <row r="59" spans="1:10" s="4" customFormat="1" ht="32.25" customHeight="1" x14ac:dyDescent="0.25">
      <c r="A59" s="9">
        <v>54</v>
      </c>
      <c r="B59" s="11" t="str">
        <f>'[2]2-Е ПОЛУГОДИЕ'!B64</f>
        <v>ООО "Семейная клиника"</v>
      </c>
      <c r="C59" s="14"/>
      <c r="D59" s="14"/>
      <c r="E59" s="14"/>
      <c r="F59" s="19"/>
      <c r="G59" s="14"/>
      <c r="H59" s="14"/>
      <c r="I59" s="14"/>
      <c r="J59" s="14"/>
    </row>
    <row r="60" spans="1:10" s="4" customFormat="1" ht="32.25" customHeight="1" x14ac:dyDescent="0.2">
      <c r="A60" s="9">
        <v>55</v>
      </c>
      <c r="B60" s="11" t="s">
        <v>106</v>
      </c>
      <c r="C60" s="14"/>
      <c r="D60" s="14"/>
      <c r="E60" s="14"/>
      <c r="F60" s="19"/>
      <c r="G60" s="14"/>
      <c r="H60" s="14"/>
      <c r="I60" s="14"/>
      <c r="J60" s="14"/>
    </row>
    <row r="61" spans="1:10" s="4" customFormat="1" ht="32.25" customHeight="1" x14ac:dyDescent="0.25">
      <c r="A61" s="9">
        <v>56</v>
      </c>
      <c r="B61" s="11" t="str">
        <f>'[2]2-Е ПОЛУГОДИЕ'!B68</f>
        <v>МЧУ "Нефросовет-Иваново"</v>
      </c>
      <c r="C61" s="14"/>
      <c r="D61" s="14"/>
      <c r="E61" s="14"/>
      <c r="F61" s="14"/>
      <c r="G61" s="14">
        <v>4</v>
      </c>
      <c r="H61" s="18" t="s">
        <v>94</v>
      </c>
      <c r="I61" s="14"/>
      <c r="J61" s="14"/>
    </row>
    <row r="62" spans="1:10" s="4" customFormat="1" ht="32.25" customHeight="1" x14ac:dyDescent="0.25">
      <c r="A62" s="9">
        <v>57</v>
      </c>
      <c r="B62" s="11" t="str">
        <f>'[2]2-Е ПОЛУГОДИЕ'!B69</f>
        <v>ООО "Нефрофарм"</v>
      </c>
      <c r="C62" s="14"/>
      <c r="D62" s="14"/>
      <c r="E62" s="14"/>
      <c r="F62" s="14"/>
      <c r="G62" s="14">
        <v>2</v>
      </c>
      <c r="H62" s="18" t="s">
        <v>94</v>
      </c>
      <c r="I62" s="14"/>
      <c r="J62" s="14"/>
    </row>
    <row r="63" spans="1:10" s="4" customFormat="1" ht="32.25" customHeight="1" x14ac:dyDescent="0.25">
      <c r="A63" s="9">
        <v>58</v>
      </c>
      <c r="B63" s="11" t="str">
        <f>'[2]2-Е ПОЛУГОДИЕ'!B71</f>
        <v>ООО "Альфамед"</v>
      </c>
      <c r="C63" s="14"/>
      <c r="D63" s="14"/>
      <c r="E63" s="14">
        <v>11</v>
      </c>
      <c r="F63" s="19" t="s">
        <v>95</v>
      </c>
      <c r="G63" s="14">
        <v>2</v>
      </c>
      <c r="H63" s="19" t="s">
        <v>95</v>
      </c>
      <c r="I63" s="14"/>
      <c r="J63" s="14"/>
    </row>
    <row r="64" spans="1:10" s="4" customFormat="1" ht="32.25" customHeight="1" x14ac:dyDescent="0.25">
      <c r="A64" s="9">
        <v>59</v>
      </c>
      <c r="B64" s="11" t="str">
        <f>'[2]2-Е ПОЛУГОДИЕ'!B73</f>
        <v>ООО "Диагностика Смоленск"</v>
      </c>
      <c r="C64" s="14"/>
      <c r="D64" s="14"/>
      <c r="E64" s="14"/>
      <c r="F64" s="20"/>
      <c r="G64" s="14"/>
      <c r="H64" s="14"/>
      <c r="I64" s="14"/>
      <c r="J64" s="14"/>
    </row>
    <row r="65" spans="1:10" s="4" customFormat="1" ht="32.25" customHeight="1" x14ac:dyDescent="0.25">
      <c r="A65" s="9">
        <v>60</v>
      </c>
      <c r="B65" s="11" t="str">
        <f>'[2]2-Е ПОЛУГОДИЕ'!B75</f>
        <v>ООО " Медицина Плюс"</v>
      </c>
      <c r="C65" s="14"/>
      <c r="D65" s="14"/>
      <c r="E65" s="14"/>
      <c r="F65" s="20"/>
      <c r="G65" s="14"/>
      <c r="H65" s="14"/>
      <c r="I65" s="14"/>
      <c r="J65" s="14"/>
    </row>
    <row r="66" spans="1:10" s="4" customFormat="1" ht="32.25" customHeight="1" x14ac:dyDescent="0.25">
      <c r="A66" s="9">
        <v>61</v>
      </c>
      <c r="B66" s="11" t="str">
        <f>'[2]2-Е ПОЛУГОДИЕ'!B77</f>
        <v>ООО "Каравай"</v>
      </c>
      <c r="C66" s="14"/>
      <c r="D66" s="14"/>
      <c r="E66" s="14"/>
      <c r="F66" s="20"/>
      <c r="G66" s="14"/>
      <c r="H66" s="20"/>
      <c r="I66" s="14"/>
      <c r="J66" s="14"/>
    </row>
    <row r="67" spans="1:10" s="4" customFormat="1" ht="32.25" customHeight="1" x14ac:dyDescent="0.25">
      <c r="A67" s="9">
        <v>62</v>
      </c>
      <c r="B67" s="11" t="str">
        <f>'[2]2-Е ПОЛУГОДИЕ'!B79</f>
        <v>АНО "РЦ-санаторий "Дугино"</v>
      </c>
      <c r="C67" s="14"/>
      <c r="D67" s="14"/>
      <c r="E67" s="14"/>
      <c r="F67" s="14"/>
      <c r="G67" s="14"/>
      <c r="H67" s="14"/>
      <c r="I67" s="14"/>
      <c r="J67" s="20"/>
    </row>
    <row r="68" spans="1:10" s="4" customFormat="1" ht="32.25" customHeight="1" x14ac:dyDescent="0.25">
      <c r="A68" s="9">
        <v>63</v>
      </c>
      <c r="B68" s="11" t="str">
        <f>'[2]2-Е ПОЛУГОДИЕ'!B80</f>
        <v>ОГБУЗ "СОКПБ"</v>
      </c>
      <c r="C68" s="14"/>
      <c r="D68" s="14"/>
      <c r="E68" s="14"/>
      <c r="F68" s="14"/>
      <c r="G68" s="14"/>
      <c r="H68" s="14"/>
      <c r="I68" s="14"/>
      <c r="J68" s="19"/>
    </row>
    <row r="69" spans="1:10" s="4" customFormat="1" ht="32.25" customHeight="1" x14ac:dyDescent="0.2">
      <c r="A69" s="9">
        <v>64</v>
      </c>
      <c r="B69" s="11" t="s">
        <v>107</v>
      </c>
      <c r="C69" s="14"/>
      <c r="D69" s="14"/>
      <c r="E69" s="14"/>
      <c r="F69" s="14"/>
      <c r="G69" s="14"/>
      <c r="H69" s="14"/>
      <c r="I69" s="14"/>
      <c r="J69" s="19"/>
    </row>
    <row r="70" spans="1:10" s="4" customFormat="1" ht="32.25" customHeight="1" x14ac:dyDescent="0.25">
      <c r="A70" s="9">
        <v>65</v>
      </c>
      <c r="B70" s="11" t="str">
        <f>'[2]2-Е ПОЛУГОДИЕ'!B74</f>
        <v>ООО "СЕМЬЯ-СМОЛЕНСК"</v>
      </c>
      <c r="C70" s="14"/>
      <c r="D70" s="14"/>
      <c r="E70" s="14"/>
      <c r="F70" s="20"/>
      <c r="G70" s="14"/>
      <c r="H70" s="20"/>
      <c r="I70" s="14"/>
      <c r="J70" s="14"/>
    </row>
    <row r="71" spans="1:10" s="4" customFormat="1" ht="32.25" customHeight="1" x14ac:dyDescent="0.25">
      <c r="A71" s="9">
        <v>66</v>
      </c>
      <c r="B71" s="11" t="str">
        <f>'[2]2-Е ПОЛУГОДИЕ'!B65</f>
        <v>Калужский филиал ФГАУ "НМИЦ "МНТК "Микрохирургия глаза" им. акад. С.Н. Федорова" Минздрава России</v>
      </c>
      <c r="C71" s="14"/>
      <c r="D71" s="14"/>
      <c r="E71" s="14"/>
      <c r="F71" s="20"/>
      <c r="G71" s="14"/>
      <c r="H71" s="14"/>
      <c r="I71" s="14"/>
      <c r="J71" s="14"/>
    </row>
    <row r="72" spans="1:10" s="4" customFormat="1" ht="32.25" customHeight="1" x14ac:dyDescent="0.25">
      <c r="A72" s="9">
        <v>67</v>
      </c>
      <c r="B72" s="11" t="str">
        <f>'[2]2-Е ПОЛУГОДИЕ'!B18</f>
        <v>ОГБУЗ "Вяземская ЦРБ"</v>
      </c>
      <c r="C72" s="14"/>
      <c r="D72" s="14"/>
      <c r="E72" s="14">
        <v>236</v>
      </c>
      <c r="F72" s="18" t="s">
        <v>94</v>
      </c>
      <c r="G72" s="14">
        <v>6</v>
      </c>
      <c r="H72" s="18" t="s">
        <v>94</v>
      </c>
      <c r="I72" s="14">
        <v>120</v>
      </c>
      <c r="J72" s="18" t="s">
        <v>94</v>
      </c>
    </row>
    <row r="73" spans="1:10" s="4" customFormat="1" ht="32.25" customHeight="1" x14ac:dyDescent="0.25">
      <c r="A73" s="9">
        <v>68</v>
      </c>
      <c r="B73" s="11" t="str">
        <f>'[2]2-Е ПОЛУГОДИЕ'!B87</f>
        <v>ОГБУЗ "СМОЛЕНСКИЙ КОЖНО-ВЕНЕРОЛОГИЧЕСКИЙ ДИСПАНСЕР"</v>
      </c>
      <c r="C73" s="14"/>
      <c r="D73" s="14"/>
      <c r="E73" s="14"/>
      <c r="F73" s="20"/>
      <c r="G73" s="14"/>
      <c r="H73" s="14"/>
      <c r="I73" s="14"/>
      <c r="J73" s="14"/>
    </row>
    <row r="74" spans="1:10" s="4" customFormat="1" ht="32.25" customHeight="1" x14ac:dyDescent="0.2">
      <c r="A74" s="9">
        <v>69</v>
      </c>
      <c r="B74" s="11" t="s">
        <v>85</v>
      </c>
      <c r="C74" s="22"/>
      <c r="D74" s="22"/>
      <c r="E74" s="22"/>
      <c r="F74" s="23"/>
      <c r="G74" s="22"/>
      <c r="H74" s="22"/>
      <c r="I74" s="22"/>
      <c r="J74" s="22"/>
    </row>
    <row r="75" spans="1:10" ht="32.25" customHeight="1" x14ac:dyDescent="0.25">
      <c r="A75" s="9">
        <v>70</v>
      </c>
      <c r="B75" s="24" t="s">
        <v>108</v>
      </c>
      <c r="C75" s="25"/>
      <c r="D75" s="25"/>
      <c r="E75" s="25"/>
      <c r="F75" s="25"/>
      <c r="G75" s="25"/>
      <c r="H75" s="25"/>
      <c r="I75" s="25"/>
      <c r="J75" s="25"/>
    </row>
    <row r="76" spans="1:10" ht="14.45" customHeight="1" x14ac:dyDescent="0.25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1"/>
    </row>
    <row r="78" spans="1:10" x14ac:dyDescent="0.25">
      <c r="B78" s="7" t="s">
        <v>112</v>
      </c>
    </row>
    <row r="81" spans="2:2" x14ac:dyDescent="0.25">
      <c r="B81" s="7" t="s">
        <v>113</v>
      </c>
    </row>
    <row r="83" spans="2:2" ht="13.9" x14ac:dyDescent="0.25">
      <c r="B83" s="28">
        <v>45688</v>
      </c>
    </row>
    <row r="85" spans="2:2" x14ac:dyDescent="0.25">
      <c r="B85" s="7" t="s">
        <v>7</v>
      </c>
    </row>
  </sheetData>
  <mergeCells count="10">
    <mergeCell ref="A76:J76"/>
    <mergeCell ref="A2:J2"/>
    <mergeCell ref="I4:J4"/>
    <mergeCell ref="C3:J3"/>
    <mergeCell ref="B1:J1"/>
    <mergeCell ref="A3:A5"/>
    <mergeCell ref="B3:B5"/>
    <mergeCell ref="C4:D4"/>
    <mergeCell ref="E4:F4"/>
    <mergeCell ref="G4:H4"/>
  </mergeCells>
  <pageMargins left="0.70866141732283472" right="0.31496062992125984" top="0.35433070866141736" bottom="0.35433070866141736" header="0.31496062992125984" footer="0.31496062992125984"/>
  <pageSetup paperSize="9"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6"/>
  <sheetViews>
    <sheetView zoomScaleNormal="100" workbookViewId="0">
      <selection activeCell="B83" sqref="B83"/>
    </sheetView>
  </sheetViews>
  <sheetFormatPr defaultColWidth="8.7109375" defaultRowHeight="15" x14ac:dyDescent="0.25"/>
  <cols>
    <col min="1" max="1" width="4.28515625" style="5" customWidth="1"/>
    <col min="2" max="2" width="22.7109375" style="7" customWidth="1"/>
    <col min="3" max="10" width="11.7109375" style="8" customWidth="1"/>
    <col min="11" max="16384" width="8.7109375" style="5"/>
  </cols>
  <sheetData>
    <row r="1" spans="1:10" ht="35.65" customHeight="1" x14ac:dyDescent="0.3">
      <c r="A1" s="1"/>
      <c r="B1" s="45"/>
      <c r="C1" s="49"/>
      <c r="D1" s="49"/>
      <c r="E1" s="49"/>
      <c r="F1" s="49"/>
      <c r="G1" s="49"/>
      <c r="H1" s="49"/>
      <c r="I1" s="49"/>
      <c r="J1" s="49"/>
    </row>
    <row r="2" spans="1:10" s="4" customFormat="1" ht="18.75" x14ac:dyDescent="0.2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4" customFormat="1" ht="57" customHeight="1" x14ac:dyDescent="0.2">
      <c r="A3" s="44" t="s">
        <v>0</v>
      </c>
      <c r="B3" s="41" t="s">
        <v>1</v>
      </c>
      <c r="C3" s="38" t="s">
        <v>13</v>
      </c>
      <c r="D3" s="38"/>
      <c r="E3" s="38"/>
      <c r="F3" s="38"/>
      <c r="G3" s="38"/>
      <c r="H3" s="38"/>
      <c r="I3" s="38"/>
      <c r="J3" s="38"/>
    </row>
    <row r="4" spans="1:10" s="12" customFormat="1" ht="84" customHeight="1" x14ac:dyDescent="0.25">
      <c r="A4" s="42"/>
      <c r="B4" s="42"/>
      <c r="C4" s="29" t="s">
        <v>8</v>
      </c>
      <c r="D4" s="50"/>
      <c r="E4" s="29" t="s">
        <v>9</v>
      </c>
      <c r="F4" s="31"/>
      <c r="G4" s="29" t="s">
        <v>10</v>
      </c>
      <c r="H4" s="31"/>
      <c r="I4" s="29" t="s">
        <v>11</v>
      </c>
      <c r="J4" s="31"/>
    </row>
    <row r="5" spans="1:10" s="12" customFormat="1" ht="69.400000000000006" customHeight="1" x14ac:dyDescent="0.25">
      <c r="A5" s="43"/>
      <c r="B5" s="43"/>
      <c r="C5" s="13" t="s">
        <v>6</v>
      </c>
      <c r="D5" s="13" t="s">
        <v>12</v>
      </c>
      <c r="E5" s="13" t="s">
        <v>6</v>
      </c>
      <c r="F5" s="13" t="s">
        <v>12</v>
      </c>
      <c r="G5" s="13" t="s">
        <v>6</v>
      </c>
      <c r="H5" s="13" t="s">
        <v>12</v>
      </c>
      <c r="I5" s="13" t="s">
        <v>6</v>
      </c>
      <c r="J5" s="13" t="s">
        <v>12</v>
      </c>
    </row>
    <row r="6" spans="1:10" s="4" customFormat="1" ht="36" customHeight="1" x14ac:dyDescent="0.25">
      <c r="A6" s="9">
        <v>1</v>
      </c>
      <c r="B6" s="10" t="str">
        <f>'[2]2-Е ПОЛУГОДИЕ'!B6</f>
        <v>ОГАУЗ СОВФД</v>
      </c>
      <c r="C6" s="14"/>
      <c r="D6" s="14"/>
      <c r="E6" s="14">
        <v>1</v>
      </c>
      <c r="F6" s="17" t="s">
        <v>97</v>
      </c>
      <c r="G6" s="14"/>
      <c r="H6" s="14"/>
      <c r="I6" s="14"/>
      <c r="J6" s="14"/>
    </row>
    <row r="7" spans="1:10" s="4" customFormat="1" ht="36" customHeight="1" x14ac:dyDescent="0.25">
      <c r="A7" s="9">
        <v>2</v>
      </c>
      <c r="B7" s="11" t="str">
        <f>'[2]2-Е ПОЛУГОДИЕ'!B7</f>
        <v>ОГБУЗ СОКБ</v>
      </c>
      <c r="C7" s="14"/>
      <c r="D7" s="18"/>
      <c r="E7" s="14"/>
      <c r="F7" s="18"/>
      <c r="G7" s="14"/>
      <c r="H7" s="18"/>
      <c r="I7" s="14"/>
      <c r="J7" s="18"/>
    </row>
    <row r="8" spans="1:10" s="4" customFormat="1" ht="36" customHeight="1" x14ac:dyDescent="0.25">
      <c r="A8" s="9">
        <v>3</v>
      </c>
      <c r="B8" s="11" t="str">
        <f>'[2]2-Е ПОЛУГОДИЕ'!B8</f>
        <v>ОГБУЗ "СОДКБ"</v>
      </c>
      <c r="C8" s="14"/>
      <c r="D8" s="18"/>
      <c r="E8" s="14"/>
      <c r="F8" s="19"/>
      <c r="G8" s="14"/>
      <c r="H8" s="18"/>
      <c r="I8" s="14"/>
      <c r="J8" s="18"/>
    </row>
    <row r="9" spans="1:10" s="4" customFormat="1" ht="36" customHeight="1" x14ac:dyDescent="0.25">
      <c r="A9" s="9">
        <v>4</v>
      </c>
      <c r="B9" s="11" t="str">
        <f>'[2]2-Е ПОЛУГОДИЕ'!B9</f>
        <v>ОГАУЗ "СОКСП"</v>
      </c>
      <c r="C9" s="14"/>
      <c r="D9" s="14"/>
      <c r="E9" s="14"/>
      <c r="F9" s="19"/>
      <c r="G9" s="14"/>
      <c r="H9" s="14"/>
      <c r="I9" s="14"/>
      <c r="J9" s="14"/>
    </row>
    <row r="10" spans="1:10" s="4" customFormat="1" ht="36" customHeight="1" x14ac:dyDescent="0.25">
      <c r="A10" s="9">
        <v>5</v>
      </c>
      <c r="B10" s="11" t="str">
        <f>'[2]2-Е ПОЛУГОДИЕ'!B10</f>
        <v>ОГБУЗ "СООКД"</v>
      </c>
      <c r="C10" s="14"/>
      <c r="D10" s="14"/>
      <c r="E10" s="14"/>
      <c r="F10" s="19"/>
      <c r="G10" s="14"/>
      <c r="H10" s="19"/>
      <c r="I10" s="14"/>
      <c r="J10" s="19"/>
    </row>
    <row r="11" spans="1:10" s="4" customFormat="1" ht="36" customHeight="1" x14ac:dyDescent="0.25">
      <c r="A11" s="9">
        <v>6</v>
      </c>
      <c r="B11" s="11" t="str">
        <f>'[2]2-Е ПОЛУГОДИЕ'!B16</f>
        <v>ФГБУЗ МСЧ №135 ФМБА России</v>
      </c>
      <c r="C11" s="14">
        <v>10</v>
      </c>
      <c r="D11" s="18" t="s">
        <v>96</v>
      </c>
      <c r="E11" s="14">
        <v>80</v>
      </c>
      <c r="F11" s="18" t="s">
        <v>96</v>
      </c>
      <c r="G11" s="14"/>
      <c r="H11" s="18"/>
      <c r="I11" s="14"/>
      <c r="J11" s="18"/>
    </row>
    <row r="12" spans="1:10" s="4" customFormat="1" ht="36" customHeight="1" x14ac:dyDescent="0.25">
      <c r="A12" s="9">
        <v>7</v>
      </c>
      <c r="B12" s="11" t="str">
        <f>'[2]2-Е ПОЛУГОДИЕ'!B17</f>
        <v>ОГБУЗ "Велижская ЦРБ"</v>
      </c>
      <c r="C12" s="14"/>
      <c r="D12" s="14"/>
      <c r="E12" s="14"/>
      <c r="F12" s="18"/>
      <c r="G12" s="14"/>
      <c r="H12" s="18"/>
      <c r="I12" s="14"/>
      <c r="J12" s="18"/>
    </row>
    <row r="13" spans="1:10" s="4" customFormat="1" ht="36" customHeight="1" x14ac:dyDescent="0.25">
      <c r="A13" s="9">
        <v>8</v>
      </c>
      <c r="B13" s="11" t="str">
        <f>'[2]2-Е ПОЛУГОДИЕ'!B19</f>
        <v>ОГБУЗ "Гагаринская ЦРБ"</v>
      </c>
      <c r="C13" s="14"/>
      <c r="D13" s="14"/>
      <c r="E13" s="14"/>
      <c r="F13" s="18"/>
      <c r="G13" s="14"/>
      <c r="H13" s="19"/>
      <c r="I13" s="14"/>
      <c r="J13" s="19"/>
    </row>
    <row r="14" spans="1:10" s="4" customFormat="1" ht="36" customHeight="1" x14ac:dyDescent="0.25">
      <c r="A14" s="9">
        <v>9</v>
      </c>
      <c r="B14" s="11" t="str">
        <f>'[2]2-Е ПОЛУГОДИЕ'!B20</f>
        <v>ОГБУЗ "Демидовская ЦРБ"</v>
      </c>
      <c r="C14" s="14"/>
      <c r="D14" s="14"/>
      <c r="E14" s="14">
        <v>29</v>
      </c>
      <c r="F14" s="17" t="s">
        <v>97</v>
      </c>
      <c r="G14" s="14">
        <v>4</v>
      </c>
      <c r="H14" s="17" t="s">
        <v>97</v>
      </c>
      <c r="I14" s="14">
        <v>10</v>
      </c>
      <c r="J14" s="19" t="s">
        <v>97</v>
      </c>
    </row>
    <row r="15" spans="1:10" s="4" customFormat="1" ht="36" customHeight="1" x14ac:dyDescent="0.25">
      <c r="A15" s="9">
        <v>10</v>
      </c>
      <c r="B15" s="11" t="str">
        <f>'[2]2-Е ПОЛУГОДИЕ'!B21</f>
        <v>ОГБУЗ "Дорогобужская ЦРБ"</v>
      </c>
      <c r="C15" s="14"/>
      <c r="D15" s="14"/>
      <c r="E15" s="14"/>
      <c r="F15" s="19"/>
      <c r="G15" s="14"/>
      <c r="H15" s="19"/>
      <c r="I15" s="14"/>
      <c r="J15" s="19"/>
    </row>
    <row r="16" spans="1:10" s="4" customFormat="1" ht="36" customHeight="1" x14ac:dyDescent="0.25">
      <c r="A16" s="9">
        <v>11</v>
      </c>
      <c r="B16" s="11" t="str">
        <f>'[2]2-Е ПОЛУГОДИЕ'!B22</f>
        <v>ОГБУЗ "Ельнинская МБ"</v>
      </c>
      <c r="C16" s="14"/>
      <c r="D16" s="14"/>
      <c r="E16" s="14">
        <v>34</v>
      </c>
      <c r="F16" s="18" t="s">
        <v>96</v>
      </c>
      <c r="G16" s="14">
        <v>4</v>
      </c>
      <c r="H16" s="18" t="s">
        <v>96</v>
      </c>
      <c r="I16" s="14">
        <v>10</v>
      </c>
      <c r="J16" s="18" t="s">
        <v>96</v>
      </c>
    </row>
    <row r="17" spans="1:10" s="4" customFormat="1" ht="36" customHeight="1" x14ac:dyDescent="0.25">
      <c r="A17" s="9">
        <v>12</v>
      </c>
      <c r="B17" s="11" t="str">
        <f>'[2]2-Е ПОЛУГОДИЕ'!B23</f>
        <v>ОГБУЗ "Кардымовская ЦРБ"</v>
      </c>
      <c r="C17" s="14"/>
      <c r="D17" s="14"/>
      <c r="E17" s="14"/>
      <c r="F17" s="20"/>
      <c r="G17" s="14"/>
      <c r="H17" s="20"/>
      <c r="I17" s="14"/>
      <c r="J17" s="20"/>
    </row>
    <row r="18" spans="1:10" s="4" customFormat="1" ht="36" customHeight="1" x14ac:dyDescent="0.25">
      <c r="A18" s="9">
        <v>13</v>
      </c>
      <c r="B18" s="11" t="str">
        <f>'[2]2-Е ПОЛУГОДИЕ'!B24</f>
        <v>ОГБУЗ "Краснинская ЦРБ"</v>
      </c>
      <c r="C18" s="14"/>
      <c r="D18" s="14"/>
      <c r="E18" s="14"/>
      <c r="F18" s="20"/>
      <c r="G18" s="14"/>
      <c r="H18" s="20"/>
      <c r="I18" s="14"/>
      <c r="J18" s="20"/>
    </row>
    <row r="19" spans="1:10" s="4" customFormat="1" ht="36" customHeight="1" x14ac:dyDescent="0.25">
      <c r="A19" s="9">
        <v>14</v>
      </c>
      <c r="B19" s="11" t="str">
        <f>'[2]2-Е ПОЛУГОДИЕ'!B25</f>
        <v>ОГБУЗ "Монастырщинская ЦРБ"</v>
      </c>
      <c r="C19" s="14"/>
      <c r="D19" s="14"/>
      <c r="E19" s="14">
        <v>29</v>
      </c>
      <c r="F19" s="17" t="s">
        <v>97</v>
      </c>
      <c r="G19" s="14">
        <v>4</v>
      </c>
      <c r="H19" s="17" t="s">
        <v>97</v>
      </c>
      <c r="I19" s="14">
        <v>6</v>
      </c>
      <c r="J19" s="17" t="s">
        <v>97</v>
      </c>
    </row>
    <row r="20" spans="1:10" s="4" customFormat="1" ht="36" customHeight="1" x14ac:dyDescent="0.25">
      <c r="A20" s="9">
        <v>15</v>
      </c>
      <c r="B20" s="11" t="str">
        <f>'[2]2-Е ПОЛУГОДИЕ'!B26</f>
        <v>ОГБУЗ "Починковская РБ" </v>
      </c>
      <c r="C20" s="14"/>
      <c r="D20" s="14"/>
      <c r="E20" s="14">
        <v>52</v>
      </c>
      <c r="F20" s="20" t="s">
        <v>98</v>
      </c>
      <c r="G20" s="14">
        <v>5</v>
      </c>
      <c r="H20" s="20" t="s">
        <v>98</v>
      </c>
      <c r="I20" s="14">
        <v>19</v>
      </c>
      <c r="J20" s="18" t="s">
        <v>96</v>
      </c>
    </row>
    <row r="21" spans="1:10" s="4" customFormat="1" ht="36" customHeight="1" x14ac:dyDescent="0.25">
      <c r="A21" s="9">
        <v>16</v>
      </c>
      <c r="B21" s="11" t="str">
        <f>'[2]2-Е ПОЛУГОДИЕ'!B27</f>
        <v>ОГБУЗ "Рославльская ЦРБ"</v>
      </c>
      <c r="C21" s="14"/>
      <c r="D21" s="14"/>
      <c r="E21" s="14"/>
      <c r="F21" s="17"/>
      <c r="G21" s="14"/>
      <c r="H21" s="20"/>
      <c r="I21" s="14"/>
      <c r="J21" s="17"/>
    </row>
    <row r="22" spans="1:10" s="4" customFormat="1" ht="36" customHeight="1" x14ac:dyDescent="0.25">
      <c r="A22" s="9">
        <v>17</v>
      </c>
      <c r="B22" s="11" t="str">
        <f>'[2]2-Е ПОЛУГОДИЕ'!B28</f>
        <v>ОГБУЗ «Руднянская ЦРБ»</v>
      </c>
      <c r="C22" s="14"/>
      <c r="D22" s="14"/>
      <c r="E22" s="14">
        <v>47</v>
      </c>
      <c r="F22" s="17" t="s">
        <v>97</v>
      </c>
      <c r="G22" s="14">
        <v>8</v>
      </c>
      <c r="H22" s="17" t="s">
        <v>97</v>
      </c>
      <c r="I22" s="14">
        <v>24</v>
      </c>
      <c r="J22" s="18" t="s">
        <v>96</v>
      </c>
    </row>
    <row r="23" spans="1:10" s="4" customFormat="1" ht="36" customHeight="1" x14ac:dyDescent="0.2">
      <c r="A23" s="9">
        <v>18</v>
      </c>
      <c r="B23" s="11" t="str">
        <f>'[2]2-Е ПОЛУГОДИЕ'!B29</f>
        <v>ОГБУЗ "Сафоновская ЦРБ"</v>
      </c>
      <c r="C23" s="14"/>
      <c r="D23" s="14"/>
      <c r="E23" s="14">
        <v>125</v>
      </c>
      <c r="F23" s="17" t="s">
        <v>97</v>
      </c>
      <c r="G23" s="14">
        <v>7</v>
      </c>
      <c r="H23" s="20" t="s">
        <v>98</v>
      </c>
      <c r="I23" s="14">
        <v>69</v>
      </c>
      <c r="J23" s="20" t="s">
        <v>98</v>
      </c>
    </row>
    <row r="24" spans="1:10" s="4" customFormat="1" ht="36" customHeight="1" x14ac:dyDescent="0.2">
      <c r="A24" s="9">
        <v>19</v>
      </c>
      <c r="B24" s="11" t="str">
        <f>'[2]2-Е ПОЛУГОДИЕ'!B30</f>
        <v>ОГБУЗ    "Сычевская МБ"</v>
      </c>
      <c r="C24" s="14"/>
      <c r="D24" s="14"/>
      <c r="E24" s="14">
        <v>39</v>
      </c>
      <c r="F24" s="18" t="s">
        <v>96</v>
      </c>
      <c r="G24" s="14">
        <v>5</v>
      </c>
      <c r="H24" s="18" t="s">
        <v>96</v>
      </c>
      <c r="I24" s="14">
        <v>11</v>
      </c>
      <c r="J24" s="18" t="s">
        <v>96</v>
      </c>
    </row>
    <row r="25" spans="1:10" s="4" customFormat="1" ht="36" customHeight="1" x14ac:dyDescent="0.2">
      <c r="A25" s="9">
        <v>20</v>
      </c>
      <c r="B25" s="11" t="str">
        <f>'[2]2-Е ПОЛУГОДИЕ'!B31</f>
        <v>ОГБУЗ "Хиславичская ЦРБ"</v>
      </c>
      <c r="C25" s="14"/>
      <c r="D25" s="14"/>
      <c r="E25" s="14"/>
      <c r="F25" s="20"/>
      <c r="G25" s="14"/>
      <c r="H25" s="20"/>
      <c r="I25" s="14"/>
      <c r="J25" s="20"/>
    </row>
    <row r="26" spans="1:10" s="4" customFormat="1" ht="36" customHeight="1" x14ac:dyDescent="0.2">
      <c r="A26" s="9">
        <v>21</v>
      </c>
      <c r="B26" s="11" t="str">
        <f>'[2]2-Е ПОЛУГОДИЕ'!B32</f>
        <v>ОГБУЗ "Ярцевская ЦРБ"</v>
      </c>
      <c r="C26" s="14"/>
      <c r="D26" s="14"/>
      <c r="E26" s="14">
        <v>100</v>
      </c>
      <c r="F26" s="18" t="s">
        <v>96</v>
      </c>
      <c r="G26" s="14">
        <v>8</v>
      </c>
      <c r="H26" s="20" t="s">
        <v>98</v>
      </c>
      <c r="I26" s="14">
        <v>51</v>
      </c>
      <c r="J26" s="20" t="s">
        <v>98</v>
      </c>
    </row>
    <row r="27" spans="1:10" s="4" customFormat="1" ht="36" customHeight="1" x14ac:dyDescent="0.2">
      <c r="A27" s="9">
        <v>22</v>
      </c>
      <c r="B27" s="11" t="str">
        <f>'[2]2-Е ПОЛУГОДИЕ'!B33</f>
        <v>ОГБУЗ "Поликлиника № 2"</v>
      </c>
      <c r="C27" s="14"/>
      <c r="D27" s="14"/>
      <c r="E27" s="14"/>
      <c r="F27" s="19"/>
      <c r="G27" s="14"/>
      <c r="H27" s="19"/>
      <c r="I27" s="14"/>
      <c r="J27" s="14"/>
    </row>
    <row r="28" spans="1:10" s="4" customFormat="1" ht="36" customHeight="1" x14ac:dyDescent="0.2">
      <c r="A28" s="9">
        <v>23</v>
      </c>
      <c r="B28" s="11" t="str">
        <f>'[2]2-Е ПОЛУГОДИЕ'!B34</f>
        <v>ОГБУЗ «Поликлиника № 3»</v>
      </c>
      <c r="C28" s="14"/>
      <c r="D28" s="14"/>
      <c r="I28" s="14"/>
      <c r="J28" s="14"/>
    </row>
    <row r="29" spans="1:10" s="4" customFormat="1" ht="36" customHeight="1" x14ac:dyDescent="0.2">
      <c r="A29" s="9">
        <v>24</v>
      </c>
      <c r="B29" s="11" t="str">
        <f>'[2]2-Е ПОЛУГОДИЕ'!B35</f>
        <v>ОГБУЗ "Поликлиника №4"</v>
      </c>
      <c r="C29" s="14"/>
      <c r="D29" s="14"/>
      <c r="E29" s="14">
        <v>86</v>
      </c>
      <c r="F29" s="17" t="s">
        <v>97</v>
      </c>
      <c r="G29" s="14">
        <v>7</v>
      </c>
      <c r="H29" s="17" t="s">
        <v>97</v>
      </c>
      <c r="I29" s="14"/>
      <c r="J29" s="14"/>
    </row>
    <row r="30" spans="1:10" s="4" customFormat="1" ht="36" customHeight="1" x14ac:dyDescent="0.2">
      <c r="A30" s="9">
        <v>25</v>
      </c>
      <c r="B30" s="11" t="str">
        <f>'[2]2-Е ПОЛУГОДИЕ'!B36</f>
        <v>ОГБУЗ "Поликлиника № 6"</v>
      </c>
      <c r="C30" s="14"/>
      <c r="D30" s="14"/>
      <c r="E30" s="14">
        <v>59</v>
      </c>
      <c r="F30" s="18" t="s">
        <v>96</v>
      </c>
      <c r="G30" s="14">
        <v>5</v>
      </c>
      <c r="H30" s="18" t="s">
        <v>96</v>
      </c>
      <c r="I30" s="14"/>
      <c r="J30" s="14"/>
    </row>
    <row r="31" spans="1:10" s="4" customFormat="1" ht="36" customHeight="1" x14ac:dyDescent="0.2">
      <c r="A31" s="9">
        <v>26</v>
      </c>
      <c r="B31" s="11" t="str">
        <f>'[2]2-Е ПОЛУГОДИЕ'!B37</f>
        <v>ОГБУЗ «Поликлиника № 7»</v>
      </c>
      <c r="C31" s="14"/>
      <c r="D31" s="14"/>
      <c r="E31" s="14"/>
      <c r="F31" s="19"/>
      <c r="G31" s="14"/>
      <c r="H31" s="17"/>
      <c r="I31" s="14"/>
      <c r="J31" s="14"/>
    </row>
    <row r="32" spans="1:10" s="4" customFormat="1" ht="36" customHeight="1" x14ac:dyDescent="0.2">
      <c r="A32" s="9">
        <v>27</v>
      </c>
      <c r="B32" s="11" t="str">
        <f>'[2]2-Е ПОЛУГОДИЕ'!B38</f>
        <v>ОГБУЗ «Поликлиника № 8»</v>
      </c>
      <c r="C32" s="14"/>
      <c r="D32" s="14"/>
      <c r="E32" s="14"/>
      <c r="F32" s="19"/>
      <c r="G32" s="14"/>
      <c r="H32" s="17"/>
      <c r="I32" s="14"/>
      <c r="J32" s="14"/>
    </row>
    <row r="33" spans="1:10" s="4" customFormat="1" ht="36" customHeight="1" x14ac:dyDescent="0.2">
      <c r="A33" s="9">
        <v>28</v>
      </c>
      <c r="B33" s="11" t="str">
        <f>'[2]2-Е ПОЛУГОДИЕ'!B39</f>
        <v>ОГБУЗ «Консультативно-диагностическая поликлиника №1»</v>
      </c>
      <c r="C33" s="14"/>
      <c r="D33" s="14"/>
      <c r="E33" s="14">
        <v>64</v>
      </c>
      <c r="F33" s="17" t="s">
        <v>97</v>
      </c>
      <c r="G33" s="14">
        <v>11</v>
      </c>
      <c r="H33" s="17" t="s">
        <v>97</v>
      </c>
      <c r="I33" s="14"/>
      <c r="J33" s="14"/>
    </row>
    <row r="34" spans="1:10" s="4" customFormat="1" ht="36" customHeight="1" x14ac:dyDescent="0.2">
      <c r="A34" s="9">
        <v>29</v>
      </c>
      <c r="B34" s="11" t="str">
        <f>'[2]2-Е ПОЛУГОДИЕ'!B40</f>
        <v>ОГАУЗ "Стоматологическая поликлиника №1"</v>
      </c>
      <c r="C34" s="14"/>
      <c r="D34" s="14"/>
      <c r="E34" s="14"/>
      <c r="F34" s="19"/>
      <c r="G34" s="14"/>
      <c r="H34" s="14"/>
      <c r="I34" s="14"/>
      <c r="J34" s="14"/>
    </row>
    <row r="35" spans="1:10" s="4" customFormat="1" ht="36" customHeight="1" x14ac:dyDescent="0.2">
      <c r="A35" s="9">
        <v>30</v>
      </c>
      <c r="B35" s="11" t="str">
        <f>'[2]2-Е ПОЛУГОДИЕ'!B41</f>
        <v>ОГАУЗ «Стоматолическая поликлиника №3»</v>
      </c>
      <c r="C35" s="14"/>
      <c r="D35" s="14"/>
      <c r="E35" s="14">
        <v>20</v>
      </c>
      <c r="F35" s="20" t="s">
        <v>98</v>
      </c>
      <c r="G35" s="14"/>
      <c r="H35" s="14"/>
      <c r="I35" s="14"/>
      <c r="J35" s="14"/>
    </row>
    <row r="36" spans="1:10" s="4" customFormat="1" ht="36" customHeight="1" x14ac:dyDescent="0.2">
      <c r="A36" s="9">
        <v>31</v>
      </c>
      <c r="B36" s="11" t="str">
        <f>'[2]2-Е ПОЛУГОДИЕ'!B42</f>
        <v>ОГБУЗ "Клиническая больница №1"</v>
      </c>
      <c r="C36" s="14"/>
      <c r="D36" s="14"/>
      <c r="E36" s="14">
        <v>66</v>
      </c>
      <c r="F36" s="18" t="s">
        <v>96</v>
      </c>
      <c r="G36" s="14">
        <v>7</v>
      </c>
      <c r="H36" s="18" t="s">
        <v>96</v>
      </c>
      <c r="I36" s="14">
        <v>153</v>
      </c>
      <c r="J36" s="17" t="s">
        <v>97</v>
      </c>
    </row>
    <row r="37" spans="1:10" s="4" customFormat="1" ht="36" customHeight="1" x14ac:dyDescent="0.2">
      <c r="A37" s="9">
        <v>32</v>
      </c>
      <c r="B37" s="11" t="str">
        <f>'[2]2-Е ПОЛУГОДИЕ'!B43</f>
        <v>ОГБУЗ "Клинический родильный дом"</v>
      </c>
      <c r="C37" s="14"/>
      <c r="D37" s="14"/>
      <c r="E37" s="14"/>
      <c r="F37" s="19"/>
      <c r="G37" s="14"/>
      <c r="H37" s="19"/>
      <c r="I37" s="14"/>
      <c r="J37" s="19"/>
    </row>
    <row r="38" spans="1:10" s="4" customFormat="1" ht="36" customHeight="1" x14ac:dyDescent="0.2">
      <c r="A38" s="9">
        <v>33</v>
      </c>
      <c r="B38" s="11" t="str">
        <f>'[2]2-Е ПОЛУГОДИЕ'!B44</f>
        <v>ОГБУЗ "Больница медицинской реабилитации"</v>
      </c>
      <c r="C38" s="14"/>
      <c r="D38" s="14"/>
      <c r="E38" s="14">
        <v>1</v>
      </c>
      <c r="F38" s="17" t="s">
        <v>97</v>
      </c>
      <c r="I38" s="14">
        <v>12</v>
      </c>
      <c r="J38" s="17" t="s">
        <v>97</v>
      </c>
    </row>
    <row r="39" spans="1:10" s="4" customFormat="1" ht="36" customHeight="1" x14ac:dyDescent="0.2">
      <c r="A39" s="9">
        <v>34</v>
      </c>
      <c r="B39" s="11" t="str">
        <f>'[2]2-Е ПОЛУГОДИЕ'!B45</f>
        <v>ОГБУЗ "Детская стоматологическая поликлиника"</v>
      </c>
      <c r="C39" s="14"/>
      <c r="D39" s="14"/>
      <c r="E39" s="14"/>
      <c r="F39" s="19"/>
      <c r="G39" s="14"/>
      <c r="H39" s="14"/>
      <c r="I39" s="14"/>
      <c r="J39" s="14"/>
    </row>
    <row r="40" spans="1:10" s="4" customFormat="1" ht="36" customHeight="1" x14ac:dyDescent="0.2">
      <c r="A40" s="9">
        <v>35</v>
      </c>
      <c r="B40" s="11" t="str">
        <f>'[2]2-Е ПОЛУГОДИЕ'!B46</f>
        <v>ОГБУЗ "Детская клиническая больница"</v>
      </c>
      <c r="C40" s="14"/>
      <c r="D40" s="14"/>
      <c r="E40" s="14">
        <v>232</v>
      </c>
      <c r="F40" s="20" t="s">
        <v>98</v>
      </c>
      <c r="G40" s="14">
        <v>12</v>
      </c>
      <c r="H40" s="20" t="s">
        <v>98</v>
      </c>
      <c r="I40" s="14">
        <v>16</v>
      </c>
      <c r="J40" s="20" t="s">
        <v>98</v>
      </c>
    </row>
    <row r="41" spans="1:10" s="4" customFormat="1" ht="36" customHeight="1" x14ac:dyDescent="0.2">
      <c r="A41" s="9">
        <v>36</v>
      </c>
      <c r="B41" s="11" t="str">
        <f>'[2]2-Е ПОЛУГОДИЕ'!B47</f>
        <v>ОГБУЗ "Смоленская ЦРБ"</v>
      </c>
      <c r="C41" s="14"/>
      <c r="D41" s="14"/>
      <c r="E41" s="14">
        <v>71</v>
      </c>
      <c r="F41" s="20" t="s">
        <v>98</v>
      </c>
      <c r="G41" s="14">
        <v>6</v>
      </c>
      <c r="H41" s="18" t="s">
        <v>96</v>
      </c>
      <c r="I41" s="14"/>
      <c r="J41" s="18"/>
    </row>
    <row r="42" spans="1:10" s="4" customFormat="1" ht="36" customHeight="1" x14ac:dyDescent="0.2">
      <c r="A42" s="9">
        <v>37</v>
      </c>
      <c r="B42" s="11" t="str">
        <f>'[2]2-Е ПОЛУГОДИЕ'!B48</f>
        <v>ОГБУЗ "Клиническая больница скорой медицинской помощи"</v>
      </c>
      <c r="C42" s="14"/>
      <c r="D42" s="14"/>
      <c r="E42" s="14"/>
      <c r="F42" s="19"/>
      <c r="G42" s="14"/>
      <c r="H42" s="14"/>
      <c r="I42" s="14"/>
      <c r="J42" s="17"/>
    </row>
    <row r="43" spans="1:10" s="4" customFormat="1" ht="36" customHeight="1" x14ac:dyDescent="0.2">
      <c r="A43" s="9">
        <v>38</v>
      </c>
      <c r="B43" s="11" t="str">
        <f>'[2]2-Е ПОЛУГОДИЕ'!B49</f>
        <v>ФКУЗ МСЧ-67 ФСИН России</v>
      </c>
      <c r="C43" s="14"/>
      <c r="D43" s="14"/>
      <c r="E43" s="14">
        <v>1</v>
      </c>
      <c r="F43" s="20" t="s">
        <v>98</v>
      </c>
      <c r="G43" s="14"/>
      <c r="H43" s="19"/>
      <c r="I43" s="14"/>
      <c r="J43" s="14"/>
    </row>
    <row r="44" spans="1:10" s="4" customFormat="1" ht="36" customHeight="1" x14ac:dyDescent="0.2">
      <c r="A44" s="9">
        <v>39</v>
      </c>
      <c r="B44" s="11" t="str">
        <f>'[2]2-Е ПОЛУГОДИЕ'!B50</f>
        <v>ФКУЗ"МСЧ МВД России по Смоленской области"</v>
      </c>
      <c r="C44" s="14"/>
      <c r="D44" s="14"/>
      <c r="E44" s="14">
        <v>3</v>
      </c>
      <c r="F44" s="20" t="s">
        <v>98</v>
      </c>
      <c r="G44" s="14">
        <v>1</v>
      </c>
      <c r="H44" s="18" t="s">
        <v>96</v>
      </c>
      <c r="I44" s="14"/>
      <c r="J44" s="18"/>
    </row>
    <row r="45" spans="1:10" s="4" customFormat="1" ht="36" customHeight="1" x14ac:dyDescent="0.2">
      <c r="A45" s="9">
        <v>40</v>
      </c>
      <c r="B45" s="11" t="str">
        <f>'[2]2-Е ПОЛУГОДИЕ'!B51</f>
        <v>ЧУЗ "КБ "РЖД-Медицина" г. Смоленск</v>
      </c>
      <c r="C45" s="14"/>
      <c r="D45" s="14"/>
      <c r="E45" s="14">
        <v>55</v>
      </c>
      <c r="F45" s="18" t="s">
        <v>96</v>
      </c>
      <c r="G45" s="14">
        <v>7</v>
      </c>
      <c r="H45" s="18" t="s">
        <v>96</v>
      </c>
      <c r="I45" s="14">
        <v>58</v>
      </c>
      <c r="J45" s="18" t="s">
        <v>96</v>
      </c>
    </row>
    <row r="46" spans="1:10" s="4" customFormat="1" ht="36" customHeight="1" x14ac:dyDescent="0.2">
      <c r="A46" s="9">
        <v>41</v>
      </c>
      <c r="B46" s="11" t="str">
        <f>'[2]2-Е ПОЛУГОДИЕ'!B52</f>
        <v>ОГБУЗ "Смоленский областной клинический госпиталь для ветеранов войн"</v>
      </c>
      <c r="C46" s="14"/>
      <c r="D46" s="14"/>
      <c r="E46" s="14">
        <v>15</v>
      </c>
      <c r="F46" s="20" t="s">
        <v>98</v>
      </c>
      <c r="G46" s="14"/>
      <c r="H46" s="14"/>
      <c r="I46" s="14">
        <v>18</v>
      </c>
      <c r="J46" s="19" t="s">
        <v>92</v>
      </c>
    </row>
    <row r="47" spans="1:10" s="4" customFormat="1" ht="36" customHeight="1" x14ac:dyDescent="0.2">
      <c r="A47" s="9">
        <v>42</v>
      </c>
      <c r="B47" s="11" t="str">
        <f>'[2]2-Е ПОЛУГОДИЕ'!B90</f>
        <v>ООО "ЛДЦ МИБС-СМОЛЕНСК"</v>
      </c>
      <c r="C47" s="14"/>
      <c r="D47" s="14"/>
      <c r="E47" s="14"/>
      <c r="F47" s="17"/>
      <c r="G47" s="14"/>
      <c r="H47" s="14"/>
      <c r="I47" s="14"/>
      <c r="J47" s="14"/>
    </row>
    <row r="48" spans="1:10" s="4" customFormat="1" ht="36" customHeight="1" x14ac:dyDescent="0.2">
      <c r="A48" s="9">
        <v>43</v>
      </c>
      <c r="B48" s="11" t="str">
        <f>'[2]2-Е ПОЛУГОДИЕ'!B53</f>
        <v xml:space="preserve">ООО"Андромед" </v>
      </c>
      <c r="C48" s="14"/>
      <c r="D48" s="14"/>
      <c r="E48" s="14">
        <v>1</v>
      </c>
      <c r="F48" s="20" t="s">
        <v>98</v>
      </c>
      <c r="G48" s="14">
        <v>2</v>
      </c>
      <c r="H48" s="18" t="s">
        <v>96</v>
      </c>
      <c r="I48" s="14"/>
      <c r="J48" s="14"/>
    </row>
    <row r="49" spans="1:10" s="4" customFormat="1" ht="36" customHeight="1" x14ac:dyDescent="0.2">
      <c r="A49" s="9">
        <v>44</v>
      </c>
      <c r="B49" s="11" t="str">
        <f>'[2]2-Е ПОЛУГОДИЕ'!B54</f>
        <v>ОГБУЗ "Станция скорой медицинской помощи"</v>
      </c>
      <c r="C49" s="14">
        <v>298</v>
      </c>
      <c r="D49" s="18" t="s">
        <v>96</v>
      </c>
      <c r="E49" s="14"/>
      <c r="F49" s="14"/>
      <c r="G49" s="14"/>
      <c r="H49" s="14"/>
      <c r="I49" s="14"/>
      <c r="J49" s="14"/>
    </row>
    <row r="50" spans="1:10" s="4" customFormat="1" ht="36" customHeight="1" x14ac:dyDescent="0.2">
      <c r="A50" s="9">
        <v>45</v>
      </c>
      <c r="B50" s="11" t="str">
        <f>'[2]2-Е ПОЛУГОДИЕ'!B55</f>
        <v>ФГБУ "ФЦТОЭ" Минздрава России (г. Смоленск)</v>
      </c>
      <c r="C50" s="14"/>
      <c r="D50" s="14"/>
      <c r="E50" s="14">
        <v>10</v>
      </c>
      <c r="F50" s="20" t="s">
        <v>98</v>
      </c>
      <c r="G50" s="14">
        <v>2</v>
      </c>
      <c r="H50" s="20" t="s">
        <v>98</v>
      </c>
      <c r="I50" s="14">
        <v>1</v>
      </c>
      <c r="J50" s="20" t="s">
        <v>98</v>
      </c>
    </row>
    <row r="51" spans="1:10" s="4" customFormat="1" ht="36" customHeight="1" x14ac:dyDescent="0.2">
      <c r="A51" s="9">
        <v>46</v>
      </c>
      <c r="B51" s="11" t="str">
        <f>'[2]2-Е ПОЛУГОДИЕ'!B56</f>
        <v>ПАО "Дорогобуж"</v>
      </c>
      <c r="C51" s="14"/>
      <c r="D51" s="14"/>
      <c r="E51" s="14">
        <v>2</v>
      </c>
      <c r="F51" s="20" t="s">
        <v>98</v>
      </c>
      <c r="G51" s="14"/>
      <c r="H51" s="19"/>
      <c r="I51" s="14"/>
      <c r="J51" s="14"/>
    </row>
    <row r="52" spans="1:10" s="4" customFormat="1" ht="36" customHeight="1" x14ac:dyDescent="0.2">
      <c r="A52" s="9">
        <v>47</v>
      </c>
      <c r="B52" s="11" t="str">
        <f>'[2]2-Е ПОЛУГОДИЕ'!B57</f>
        <v>ООО "Центр ЭКО"</v>
      </c>
      <c r="C52" s="14"/>
      <c r="D52" s="14"/>
      <c r="E52" s="14"/>
      <c r="F52" s="14"/>
      <c r="G52" s="14"/>
      <c r="H52" s="18"/>
      <c r="I52" s="14"/>
      <c r="J52" s="14"/>
    </row>
    <row r="53" spans="1:10" s="4" customFormat="1" ht="36" customHeight="1" x14ac:dyDescent="0.2">
      <c r="A53" s="9">
        <v>48</v>
      </c>
      <c r="B53" s="11" t="str">
        <f>'[2]2-Е ПОЛУГОДИЕ'!B58</f>
        <v>ООО "Стоматологическая поликлиника"</v>
      </c>
      <c r="C53" s="14"/>
      <c r="D53" s="14"/>
      <c r="E53" s="14">
        <v>4</v>
      </c>
      <c r="F53" s="17" t="s">
        <v>97</v>
      </c>
      <c r="G53" s="14"/>
      <c r="H53" s="14"/>
      <c r="I53" s="14"/>
      <c r="J53" s="14"/>
    </row>
    <row r="54" spans="1:10" s="4" customFormat="1" ht="36" customHeight="1" x14ac:dyDescent="0.2">
      <c r="A54" s="9">
        <v>49</v>
      </c>
      <c r="B54" s="11" t="str">
        <f>'[2]2-Е ПОЛУГОДИЕ'!B59</f>
        <v>ООО "КЛИНИКА ЭКСПЕРТ СМОЛЕНСК"</v>
      </c>
      <c r="C54" s="14"/>
      <c r="D54" s="14"/>
      <c r="E54" s="14"/>
      <c r="F54" s="17"/>
      <c r="G54" s="14"/>
      <c r="H54" s="14"/>
      <c r="I54" s="14"/>
      <c r="J54" s="14"/>
    </row>
    <row r="55" spans="1:10" s="4" customFormat="1" ht="36" customHeight="1" x14ac:dyDescent="0.2">
      <c r="A55" s="9">
        <v>50</v>
      </c>
      <c r="B55" s="11" t="str">
        <f>'[2]2-Е ПОЛУГОДИЕ'!B60</f>
        <v>ООО "Фрезениус Нефрокеа"</v>
      </c>
      <c r="C55" s="14"/>
      <c r="D55" s="14"/>
      <c r="E55" s="14"/>
      <c r="F55" s="14"/>
      <c r="G55" s="14"/>
      <c r="H55" s="19"/>
      <c r="I55" s="14"/>
      <c r="J55" s="14"/>
    </row>
    <row r="56" spans="1:10" s="4" customFormat="1" ht="36" customHeight="1" x14ac:dyDescent="0.2">
      <c r="A56" s="9">
        <v>51</v>
      </c>
      <c r="B56" s="11" t="str">
        <f>'[2]2-Е ПОЛУГОДИЕ'!B61</f>
        <v>Смоленский филиал ООО "БМК"</v>
      </c>
      <c r="C56" s="14"/>
      <c r="D56" s="14"/>
      <c r="E56" s="14"/>
      <c r="F56" s="14"/>
      <c r="G56" s="14"/>
      <c r="H56" s="19"/>
      <c r="I56" s="14"/>
      <c r="J56" s="14"/>
    </row>
    <row r="57" spans="1:10" s="4" customFormat="1" ht="36" customHeight="1" x14ac:dyDescent="0.2">
      <c r="A57" s="9">
        <v>52</v>
      </c>
      <c r="B57" s="11" t="str">
        <f>'[2]2-Е ПОЛУГОДИЕ'!B62</f>
        <v>ООО "Клиника Позвоночника 2К"</v>
      </c>
      <c r="C57" s="14"/>
      <c r="D57" s="14"/>
      <c r="E57" s="14">
        <v>2</v>
      </c>
      <c r="F57" s="17" t="s">
        <v>97</v>
      </c>
      <c r="G57" s="14">
        <v>2</v>
      </c>
      <c r="H57" s="17" t="s">
        <v>97</v>
      </c>
      <c r="I57" s="14"/>
      <c r="J57" s="14"/>
    </row>
    <row r="58" spans="1:10" s="4" customFormat="1" ht="36" customHeight="1" x14ac:dyDescent="0.2">
      <c r="A58" s="9">
        <v>53</v>
      </c>
      <c r="B58" s="11" t="str">
        <f>'[2]2-Е ПОЛУГОДИЕ'!B63</f>
        <v>МЧУ ДПО "Клиника Медекс Смоленск"</v>
      </c>
      <c r="C58" s="14"/>
      <c r="D58" s="14"/>
      <c r="E58" s="14"/>
      <c r="F58" s="19"/>
      <c r="G58" s="14"/>
      <c r="H58" s="19"/>
      <c r="I58" s="14"/>
      <c r="J58" s="14"/>
    </row>
    <row r="59" spans="1:10" s="4" customFormat="1" ht="36" customHeight="1" x14ac:dyDescent="0.2">
      <c r="A59" s="9">
        <v>54</v>
      </c>
      <c r="B59" s="11" t="str">
        <f>'[2]2-Е ПОЛУГОДИЕ'!B64</f>
        <v>ООО "Семейная клиника"</v>
      </c>
      <c r="C59" s="14"/>
      <c r="D59" s="14"/>
      <c r="E59" s="14">
        <v>1</v>
      </c>
      <c r="F59" s="20" t="s">
        <v>98</v>
      </c>
      <c r="I59" s="14"/>
      <c r="J59" s="14"/>
    </row>
    <row r="60" spans="1:10" s="4" customFormat="1" ht="36" customHeight="1" x14ac:dyDescent="0.2">
      <c r="A60" s="9">
        <v>55</v>
      </c>
      <c r="B60" s="11" t="s">
        <v>106</v>
      </c>
      <c r="C60" s="14"/>
      <c r="D60" s="14"/>
      <c r="E60" s="14"/>
      <c r="F60" s="17"/>
      <c r="G60" s="14"/>
      <c r="H60" s="14"/>
      <c r="I60" s="14"/>
      <c r="J60" s="14"/>
    </row>
    <row r="61" spans="1:10" s="4" customFormat="1" ht="36" customHeight="1" x14ac:dyDescent="0.2">
      <c r="A61" s="9">
        <v>56</v>
      </c>
      <c r="B61" s="11" t="str">
        <f>'[2]2-Е ПОЛУГОДИЕ'!B68</f>
        <v>МЧУ "Нефросовет-Иваново"</v>
      </c>
      <c r="C61" s="14"/>
      <c r="D61" s="14"/>
      <c r="E61" s="14"/>
      <c r="F61" s="14"/>
      <c r="G61" s="14"/>
      <c r="H61" s="19"/>
      <c r="I61" s="14"/>
      <c r="J61" s="14"/>
    </row>
    <row r="62" spans="1:10" s="4" customFormat="1" ht="36" customHeight="1" x14ac:dyDescent="0.2">
      <c r="A62" s="9">
        <v>57</v>
      </c>
      <c r="B62" s="11" t="str">
        <f>'[2]2-Е ПОЛУГОДИЕ'!B69</f>
        <v>ООО "Нефрофарм"</v>
      </c>
      <c r="C62" s="14"/>
      <c r="D62" s="14"/>
      <c r="E62" s="14"/>
      <c r="F62" s="14"/>
      <c r="G62" s="14"/>
      <c r="H62" s="19"/>
      <c r="I62" s="14"/>
      <c r="J62" s="14"/>
    </row>
    <row r="63" spans="1:10" s="4" customFormat="1" ht="36" customHeight="1" x14ac:dyDescent="0.2">
      <c r="A63" s="9">
        <v>58</v>
      </c>
      <c r="B63" s="11" t="str">
        <f>'[2]2-Е ПОЛУГОДИЕ'!B71</f>
        <v>ООО "Альфамед"</v>
      </c>
      <c r="C63" s="14"/>
      <c r="D63" s="14"/>
      <c r="E63" s="14"/>
      <c r="F63" s="19"/>
      <c r="G63" s="14"/>
      <c r="H63" s="20"/>
      <c r="I63" s="14"/>
      <c r="J63" s="14"/>
    </row>
    <row r="64" spans="1:10" s="4" customFormat="1" ht="36" customHeight="1" x14ac:dyDescent="0.2">
      <c r="A64" s="9">
        <v>59</v>
      </c>
      <c r="B64" s="11" t="str">
        <f>'[2]2-Е ПОЛУГОДИЕ'!B73</f>
        <v>ООО "Диагностика Смоленск"</v>
      </c>
      <c r="C64" s="14"/>
      <c r="D64" s="14"/>
      <c r="E64" s="14"/>
      <c r="F64" s="17"/>
      <c r="G64" s="14"/>
      <c r="H64" s="14"/>
      <c r="I64" s="14"/>
      <c r="J64" s="14"/>
    </row>
    <row r="65" spans="1:10" s="4" customFormat="1" ht="36" customHeight="1" x14ac:dyDescent="0.2">
      <c r="A65" s="9">
        <v>60</v>
      </c>
      <c r="B65" s="11" t="str">
        <f>'[2]2-Е ПОЛУГОДИЕ'!B75</f>
        <v>ООО " Медицина Плюс"</v>
      </c>
      <c r="C65" s="14"/>
      <c r="D65" s="14"/>
      <c r="E65" s="14">
        <v>1</v>
      </c>
      <c r="F65" s="17" t="s">
        <v>97</v>
      </c>
      <c r="G65" s="14"/>
      <c r="H65" s="14"/>
      <c r="I65" s="14"/>
      <c r="J65" s="14"/>
    </row>
    <row r="66" spans="1:10" s="4" customFormat="1" ht="36" customHeight="1" x14ac:dyDescent="0.2">
      <c r="A66" s="9">
        <v>61</v>
      </c>
      <c r="B66" s="11" t="str">
        <f>'[2]2-Е ПОЛУГОДИЕ'!B77</f>
        <v>ООО "Каравай"</v>
      </c>
      <c r="C66" s="14"/>
      <c r="D66" s="14"/>
      <c r="E66" s="14"/>
      <c r="F66" s="17"/>
      <c r="G66" s="14"/>
      <c r="H66" s="17"/>
      <c r="I66" s="14"/>
      <c r="J66" s="14"/>
    </row>
    <row r="67" spans="1:10" s="4" customFormat="1" ht="36" customHeight="1" x14ac:dyDescent="0.2">
      <c r="A67" s="9">
        <v>62</v>
      </c>
      <c r="B67" s="11" t="str">
        <f>'[2]2-Е ПОЛУГОДИЕ'!B79</f>
        <v>АНО "РЦ-санаторий "Дугино"</v>
      </c>
      <c r="C67" s="14"/>
      <c r="D67" s="14"/>
      <c r="E67" s="14"/>
      <c r="F67" s="14"/>
      <c r="G67" s="14"/>
      <c r="H67" s="14"/>
      <c r="I67" s="14">
        <v>11</v>
      </c>
      <c r="J67" s="20" t="s">
        <v>98</v>
      </c>
    </row>
    <row r="68" spans="1:10" s="4" customFormat="1" ht="36" customHeight="1" x14ac:dyDescent="0.2">
      <c r="A68" s="9">
        <v>63</v>
      </c>
      <c r="B68" s="11" t="str">
        <f>'[2]2-Е ПОЛУГОДИЕ'!B80</f>
        <v>ОГБУЗ "СОКПБ"</v>
      </c>
      <c r="C68" s="14"/>
      <c r="D68" s="14"/>
      <c r="E68" s="14"/>
      <c r="F68" s="14"/>
      <c r="G68" s="14"/>
      <c r="H68" s="14"/>
      <c r="I68" s="14">
        <v>4</v>
      </c>
      <c r="J68" s="20" t="s">
        <v>98</v>
      </c>
    </row>
    <row r="69" spans="1:10" s="4" customFormat="1" ht="36" customHeight="1" x14ac:dyDescent="0.2">
      <c r="A69" s="9">
        <v>64</v>
      </c>
      <c r="B69" s="11" t="s">
        <v>107</v>
      </c>
      <c r="C69" s="14"/>
      <c r="D69" s="14"/>
      <c r="E69" s="14"/>
      <c r="F69" s="14"/>
      <c r="G69" s="14"/>
      <c r="H69" s="14"/>
      <c r="I69" s="14"/>
      <c r="J69" s="20"/>
    </row>
    <row r="70" spans="1:10" s="4" customFormat="1" ht="36" customHeight="1" x14ac:dyDescent="0.2">
      <c r="A70" s="9">
        <v>65</v>
      </c>
      <c r="B70" s="11" t="str">
        <f>'[2]2-Е ПОЛУГОДИЕ'!B74</f>
        <v>ООО "СЕМЬЯ-СМОЛЕНСК"</v>
      </c>
      <c r="C70" s="14"/>
      <c r="D70" s="14"/>
      <c r="E70" s="14"/>
      <c r="F70" s="17"/>
      <c r="G70" s="14">
        <v>1</v>
      </c>
      <c r="H70" s="20" t="s">
        <v>98</v>
      </c>
      <c r="I70" s="14"/>
      <c r="J70" s="14"/>
    </row>
    <row r="71" spans="1:10" s="4" customFormat="1" ht="50.25" customHeight="1" x14ac:dyDescent="0.2">
      <c r="A71" s="9">
        <v>66</v>
      </c>
      <c r="B71" s="11" t="str">
        <f>'[2]2-Е ПОЛУГОДИЕ'!B65</f>
        <v>Калужский филиал ФГАУ "НМИЦ "МНТК "Микрохирургия глаза" им. акад. С.Н. Федорова" Минздрава России</v>
      </c>
      <c r="C71" s="14"/>
      <c r="D71" s="14"/>
      <c r="E71" s="14">
        <v>1</v>
      </c>
      <c r="F71" s="17" t="s">
        <v>97</v>
      </c>
      <c r="G71" s="14"/>
      <c r="H71" s="14"/>
      <c r="I71" s="14"/>
      <c r="J71" s="14"/>
    </row>
    <row r="72" spans="1:10" s="4" customFormat="1" ht="36" customHeight="1" x14ac:dyDescent="0.2">
      <c r="A72" s="9">
        <v>67</v>
      </c>
      <c r="B72" s="11" t="str">
        <f>'[2]2-Е ПОЛУГОДИЕ'!B18</f>
        <v>ОГБУЗ "Вяземская ЦРБ"</v>
      </c>
      <c r="C72" s="14"/>
      <c r="D72" s="14"/>
      <c r="E72" s="14"/>
      <c r="F72" s="18"/>
      <c r="G72" s="14"/>
      <c r="H72" s="19"/>
      <c r="I72" s="14"/>
      <c r="J72" s="19"/>
    </row>
    <row r="73" spans="1:10" s="4" customFormat="1" ht="36" customHeight="1" x14ac:dyDescent="0.2">
      <c r="A73" s="9">
        <v>68</v>
      </c>
      <c r="B73" s="11" t="str">
        <f>'[2]2-Е ПОЛУГОДИЕ'!B87</f>
        <v>ОГБУЗ "СМОЛЕНСКИЙ КОЖНО-ВЕНЕРОЛОГИЧЕСКИЙ ДИСПАНСЕР"</v>
      </c>
      <c r="C73" s="14"/>
      <c r="D73" s="14"/>
      <c r="E73" s="14">
        <v>13</v>
      </c>
      <c r="F73" s="17" t="s">
        <v>97</v>
      </c>
      <c r="G73" s="14"/>
      <c r="H73" s="14"/>
      <c r="I73" s="14"/>
      <c r="J73" s="14"/>
    </row>
    <row r="74" spans="1:10" s="4" customFormat="1" ht="36" customHeight="1" x14ac:dyDescent="0.2">
      <c r="A74" s="9">
        <v>69</v>
      </c>
      <c r="B74" s="11" t="s">
        <v>85</v>
      </c>
      <c r="C74" s="22"/>
      <c r="D74" s="22"/>
      <c r="E74" s="22"/>
      <c r="G74" s="22">
        <v>1</v>
      </c>
      <c r="H74" s="26" t="s">
        <v>97</v>
      </c>
      <c r="I74" s="22"/>
      <c r="J74" s="22"/>
    </row>
    <row r="75" spans="1:10" s="4" customFormat="1" ht="36" customHeight="1" x14ac:dyDescent="0.2">
      <c r="A75" s="9">
        <v>70</v>
      </c>
      <c r="B75" s="10" t="s">
        <v>108</v>
      </c>
      <c r="C75" s="14"/>
      <c r="D75" s="14"/>
      <c r="E75" s="14"/>
      <c r="F75" s="27"/>
      <c r="G75" s="14"/>
      <c r="H75" s="17"/>
      <c r="I75" s="14"/>
      <c r="J75" s="14"/>
    </row>
    <row r="76" spans="1:10" s="4" customFormat="1" ht="14.25" x14ac:dyDescent="0.2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1"/>
    </row>
    <row r="77" spans="1:10" s="4" customFormat="1" ht="12" customHeight="1" x14ac:dyDescent="0.25">
      <c r="A77" s="5"/>
      <c r="B77" s="7"/>
      <c r="C77" s="8"/>
      <c r="D77" s="8"/>
      <c r="E77" s="8"/>
      <c r="F77" s="8"/>
      <c r="G77" s="8"/>
      <c r="H77" s="8"/>
      <c r="I77" s="8"/>
      <c r="J77" s="8"/>
    </row>
    <row r="78" spans="1:10" s="4" customFormat="1" x14ac:dyDescent="0.25">
      <c r="A78" s="5"/>
      <c r="B78" s="7" t="s">
        <v>112</v>
      </c>
      <c r="C78" s="8"/>
      <c r="D78" s="8"/>
      <c r="E78" s="8"/>
      <c r="F78" s="8"/>
      <c r="G78" s="8"/>
      <c r="H78" s="8"/>
      <c r="I78" s="8"/>
      <c r="J78" s="8"/>
    </row>
    <row r="79" spans="1:10" s="4" customFormat="1" x14ac:dyDescent="0.25">
      <c r="A79" s="5"/>
      <c r="B79" s="7"/>
      <c r="C79" s="8"/>
      <c r="D79" s="8"/>
      <c r="E79" s="8"/>
      <c r="F79" s="8"/>
      <c r="G79" s="8"/>
      <c r="H79" s="8"/>
      <c r="I79" s="8"/>
      <c r="J79" s="8"/>
    </row>
    <row r="80" spans="1:10" s="4" customFormat="1" x14ac:dyDescent="0.25">
      <c r="A80" s="5"/>
      <c r="B80" s="7"/>
      <c r="C80" s="8"/>
      <c r="D80" s="8"/>
      <c r="E80" s="8"/>
      <c r="F80" s="8"/>
      <c r="G80" s="8"/>
      <c r="H80" s="8"/>
      <c r="I80" s="8"/>
      <c r="J80" s="8"/>
    </row>
    <row r="81" spans="1:10" s="4" customFormat="1" x14ac:dyDescent="0.25">
      <c r="A81" s="5"/>
      <c r="B81" s="7" t="s">
        <v>113</v>
      </c>
      <c r="C81" s="8"/>
      <c r="D81" s="8"/>
      <c r="E81" s="8"/>
      <c r="F81" s="8"/>
      <c r="G81" s="8"/>
      <c r="H81" s="8"/>
      <c r="I81" s="8"/>
      <c r="J81" s="8"/>
    </row>
    <row r="82" spans="1:10" s="4" customFormat="1" ht="14.25" x14ac:dyDescent="0.2">
      <c r="B82" s="7"/>
    </row>
    <row r="83" spans="1:10" s="4" customFormat="1" ht="27.6" customHeight="1" x14ac:dyDescent="0.2">
      <c r="B83" s="28">
        <v>45688</v>
      </c>
    </row>
    <row r="84" spans="1:10" s="4" customFormat="1" ht="14.25" x14ac:dyDescent="0.2">
      <c r="B84" s="7"/>
    </row>
    <row r="85" spans="1:10" s="4" customFormat="1" ht="14.25" x14ac:dyDescent="0.2">
      <c r="B85" s="7" t="s">
        <v>7</v>
      </c>
    </row>
    <row r="86" spans="1:10" s="4" customFormat="1" ht="31.9" customHeight="1" x14ac:dyDescent="0.2"/>
    <row r="87" spans="1:10" s="4" customFormat="1" ht="14.25" x14ac:dyDescent="0.2"/>
    <row r="88" spans="1:10" s="4" customFormat="1" ht="14.25" x14ac:dyDescent="0.2"/>
    <row r="89" spans="1:10" s="4" customFormat="1" ht="14.25" x14ac:dyDescent="0.2"/>
    <row r="90" spans="1:10" s="4" customFormat="1" ht="31.9" customHeight="1" x14ac:dyDescent="0.2"/>
    <row r="91" spans="1:10" ht="14.45" customHeight="1" x14ac:dyDescent="0.25"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25"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25"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25"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25"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25">
      <c r="B96" s="5"/>
      <c r="C96" s="5"/>
      <c r="D96" s="5"/>
      <c r="E96" s="5"/>
      <c r="F96" s="5"/>
      <c r="G96" s="5"/>
      <c r="H96" s="5"/>
      <c r="I96" s="5"/>
      <c r="J96" s="5"/>
    </row>
  </sheetData>
  <mergeCells count="10">
    <mergeCell ref="A76:J76"/>
    <mergeCell ref="A2:J2"/>
    <mergeCell ref="B1:J1"/>
    <mergeCell ref="A3:A5"/>
    <mergeCell ref="B3:B5"/>
    <mergeCell ref="G4:H4"/>
    <mergeCell ref="I4:J4"/>
    <mergeCell ref="C4:D4"/>
    <mergeCell ref="E4:F4"/>
    <mergeCell ref="C3:J3"/>
  </mergeCells>
  <pageMargins left="0.70866141732283472" right="0.70866141732283472" top="0.74803149606299213" bottom="0.74803149606299213" header="0.31496062992125984" footer="0.31496062992125984"/>
  <pageSetup paperSize="9" scale="5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98"/>
  <sheetViews>
    <sheetView zoomScaleNormal="100" workbookViewId="0">
      <selection activeCell="B83" sqref="B83"/>
    </sheetView>
  </sheetViews>
  <sheetFormatPr defaultColWidth="8.7109375" defaultRowHeight="15" x14ac:dyDescent="0.25"/>
  <cols>
    <col min="1" max="1" width="4.28515625" style="5" customWidth="1"/>
    <col min="2" max="2" width="22.7109375" style="7" customWidth="1"/>
    <col min="3" max="10" width="14.140625" style="8" customWidth="1"/>
    <col min="11" max="16384" width="8.7109375" style="5"/>
  </cols>
  <sheetData>
    <row r="1" spans="1:10" s="4" customFormat="1" ht="15.6" x14ac:dyDescent="0.3">
      <c r="A1" s="1"/>
      <c r="B1" s="45"/>
      <c r="C1" s="49"/>
      <c r="D1" s="49"/>
      <c r="E1" s="49"/>
      <c r="F1" s="49"/>
      <c r="G1" s="49"/>
      <c r="H1" s="49"/>
      <c r="I1" s="49"/>
      <c r="J1" s="49"/>
    </row>
    <row r="2" spans="1:10" s="4" customFormat="1" ht="50.65" customHeight="1" x14ac:dyDescent="0.2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12" customFormat="1" ht="25.9" customHeight="1" x14ac:dyDescent="0.25">
      <c r="A3" s="44" t="s">
        <v>0</v>
      </c>
      <c r="B3" s="41" t="s">
        <v>1</v>
      </c>
      <c r="C3" s="38" t="s">
        <v>14</v>
      </c>
      <c r="D3" s="38"/>
      <c r="E3" s="38"/>
      <c r="F3" s="38"/>
      <c r="G3" s="38"/>
      <c r="H3" s="38"/>
      <c r="I3" s="38"/>
      <c r="J3" s="38"/>
    </row>
    <row r="4" spans="1:10" s="12" customFormat="1" ht="66" customHeight="1" x14ac:dyDescent="0.25">
      <c r="A4" s="42"/>
      <c r="B4" s="42"/>
      <c r="C4" s="29" t="s">
        <v>8</v>
      </c>
      <c r="D4" s="50"/>
      <c r="E4" s="29" t="s">
        <v>9</v>
      </c>
      <c r="F4" s="31"/>
      <c r="G4" s="29" t="s">
        <v>10</v>
      </c>
      <c r="H4" s="31"/>
      <c r="I4" s="29" t="s">
        <v>11</v>
      </c>
      <c r="J4" s="31"/>
    </row>
    <row r="5" spans="1:10" s="4" customFormat="1" ht="21" x14ac:dyDescent="0.2">
      <c r="A5" s="43"/>
      <c r="B5" s="43"/>
      <c r="C5" s="13" t="s">
        <v>6</v>
      </c>
      <c r="D5" s="13" t="s">
        <v>12</v>
      </c>
      <c r="E5" s="13" t="s">
        <v>6</v>
      </c>
      <c r="F5" s="13" t="s">
        <v>12</v>
      </c>
      <c r="G5" s="13" t="s">
        <v>6</v>
      </c>
      <c r="H5" s="13" t="s">
        <v>12</v>
      </c>
      <c r="I5" s="13" t="s">
        <v>6</v>
      </c>
      <c r="J5" s="13" t="s">
        <v>12</v>
      </c>
    </row>
    <row r="6" spans="1:10" s="4" customFormat="1" ht="31.5" customHeight="1" x14ac:dyDescent="0.25">
      <c r="A6" s="9">
        <v>1</v>
      </c>
      <c r="B6" s="10" t="str">
        <f>'[2]2-Е ПОЛУГОДИЕ'!B6</f>
        <v>ОГАУЗ СОВФД</v>
      </c>
      <c r="C6" s="14"/>
      <c r="D6" s="14"/>
      <c r="E6" s="14"/>
      <c r="F6" s="19"/>
      <c r="G6" s="14"/>
      <c r="H6" s="14"/>
      <c r="I6" s="14"/>
      <c r="J6" s="14"/>
    </row>
    <row r="7" spans="1:10" s="4" customFormat="1" ht="31.5" customHeight="1" x14ac:dyDescent="0.25">
      <c r="A7" s="9">
        <v>2</v>
      </c>
      <c r="B7" s="11" t="str">
        <f>'[2]2-Е ПОЛУГОДИЕ'!B7</f>
        <v>ОГБУЗ СОКБ</v>
      </c>
      <c r="C7" s="14"/>
      <c r="D7" s="19"/>
      <c r="E7" s="14">
        <v>100</v>
      </c>
      <c r="F7" s="19" t="s">
        <v>99</v>
      </c>
      <c r="G7" s="14">
        <v>12</v>
      </c>
      <c r="H7" s="19" t="s">
        <v>99</v>
      </c>
      <c r="I7" s="14">
        <v>310</v>
      </c>
      <c r="J7" s="19" t="s">
        <v>99</v>
      </c>
    </row>
    <row r="8" spans="1:10" s="4" customFormat="1" ht="31.5" customHeight="1" x14ac:dyDescent="0.25">
      <c r="A8" s="9">
        <v>3</v>
      </c>
      <c r="B8" s="11" t="str">
        <f>'[2]2-Е ПОЛУГОДИЕ'!B8</f>
        <v>ОГБУЗ "СОДКБ"</v>
      </c>
      <c r="C8" s="14"/>
      <c r="D8" s="19"/>
      <c r="E8" s="14">
        <v>38</v>
      </c>
      <c r="F8" s="19" t="s">
        <v>99</v>
      </c>
      <c r="G8" s="14">
        <v>18</v>
      </c>
      <c r="H8" s="19" t="s">
        <v>99</v>
      </c>
      <c r="I8" s="14">
        <v>78</v>
      </c>
      <c r="J8" s="19" t="s">
        <v>103</v>
      </c>
    </row>
    <row r="9" spans="1:10" ht="31.5" customHeight="1" x14ac:dyDescent="0.25">
      <c r="A9" s="9">
        <v>4</v>
      </c>
      <c r="B9" s="11" t="str">
        <f>'[2]2-Е ПОЛУГОДИЕ'!B9</f>
        <v>ОГАУЗ "СОКСП"</v>
      </c>
      <c r="C9" s="14"/>
      <c r="D9" s="14"/>
      <c r="E9" s="14">
        <v>28</v>
      </c>
      <c r="F9" s="19" t="s">
        <v>99</v>
      </c>
      <c r="G9" s="14"/>
      <c r="H9" s="14"/>
      <c r="I9" s="14"/>
      <c r="J9" s="14"/>
    </row>
    <row r="10" spans="1:10" ht="31.5" customHeight="1" x14ac:dyDescent="0.25">
      <c r="A10" s="9">
        <v>5</v>
      </c>
      <c r="B10" s="11" t="str">
        <f>'[2]2-Е ПОЛУГОДИЕ'!B10</f>
        <v>ОГБУЗ "СООКД"</v>
      </c>
      <c r="C10" s="14"/>
      <c r="D10" s="14"/>
      <c r="E10" s="14">
        <v>36</v>
      </c>
      <c r="F10" s="19" t="s">
        <v>99</v>
      </c>
      <c r="G10" s="14">
        <v>58</v>
      </c>
      <c r="H10" s="19" t="s">
        <v>99</v>
      </c>
      <c r="I10" s="14">
        <v>66</v>
      </c>
      <c r="J10" s="19" t="s">
        <v>103</v>
      </c>
    </row>
    <row r="11" spans="1:10" ht="31.5" customHeight="1" x14ac:dyDescent="0.25">
      <c r="A11" s="9">
        <v>6</v>
      </c>
      <c r="B11" s="11" t="str">
        <f>'[2]2-Е ПОЛУГОДИЕ'!B16</f>
        <v>ФГБУЗ МСЧ №135 ФМБА России</v>
      </c>
      <c r="C11" s="14"/>
      <c r="D11" s="19"/>
      <c r="E11" s="14"/>
      <c r="F11" s="19"/>
      <c r="G11" s="14"/>
      <c r="H11" s="19"/>
      <c r="I11" s="14"/>
      <c r="J11" s="19"/>
    </row>
    <row r="12" spans="1:10" ht="31.5" customHeight="1" x14ac:dyDescent="0.25">
      <c r="A12" s="9">
        <v>7</v>
      </c>
      <c r="B12" s="11" t="str">
        <f>'[2]2-Е ПОЛУГОДИЕ'!B17</f>
        <v>ОГБУЗ "Велижская ЦРБ"</v>
      </c>
      <c r="C12" s="14"/>
      <c r="D12" s="14"/>
      <c r="E12" s="14">
        <v>38</v>
      </c>
      <c r="F12" s="19" t="s">
        <v>99</v>
      </c>
      <c r="G12" s="14">
        <v>6</v>
      </c>
      <c r="H12" s="19" t="s">
        <v>99</v>
      </c>
      <c r="I12" s="14">
        <v>8</v>
      </c>
      <c r="J12" s="19" t="s">
        <v>103</v>
      </c>
    </row>
    <row r="13" spans="1:10" ht="31.5" customHeight="1" x14ac:dyDescent="0.25">
      <c r="A13" s="9">
        <v>8</v>
      </c>
      <c r="B13" s="11" t="str">
        <f>'[2]2-Е ПОЛУГОДИЕ'!B19</f>
        <v>ОГБУЗ "Гагаринская ЦРБ"</v>
      </c>
      <c r="C13" s="14"/>
      <c r="D13" s="14"/>
      <c r="E13" s="14">
        <v>46</v>
      </c>
      <c r="F13" s="19" t="s">
        <v>100</v>
      </c>
      <c r="G13" s="14">
        <v>2</v>
      </c>
      <c r="H13" s="19" t="s">
        <v>100</v>
      </c>
      <c r="I13" s="14"/>
      <c r="J13" s="19"/>
    </row>
    <row r="14" spans="1:10" ht="31.5" customHeight="1" x14ac:dyDescent="0.25">
      <c r="A14" s="9">
        <v>9</v>
      </c>
      <c r="B14" s="11" t="str">
        <f>'[2]2-Е ПОЛУГОДИЕ'!B20</f>
        <v>ОГБУЗ "Демидовская ЦРБ"</v>
      </c>
      <c r="C14" s="14"/>
      <c r="D14" s="14"/>
      <c r="E14" s="14"/>
      <c r="F14" s="19"/>
      <c r="G14" s="14"/>
      <c r="H14" s="19"/>
      <c r="I14" s="14"/>
      <c r="J14" s="19"/>
    </row>
    <row r="15" spans="1:10" ht="31.5" customHeight="1" x14ac:dyDescent="0.25">
      <c r="A15" s="9">
        <v>10</v>
      </c>
      <c r="B15" s="11" t="str">
        <f>'[2]2-Е ПОЛУГОДИЕ'!B21</f>
        <v>ОГБУЗ "Дорогобужская ЦРБ"</v>
      </c>
      <c r="C15" s="14"/>
      <c r="D15" s="14"/>
      <c r="E15" s="14">
        <v>44</v>
      </c>
      <c r="F15" s="19" t="s">
        <v>99</v>
      </c>
      <c r="G15" s="14">
        <v>8</v>
      </c>
      <c r="H15" s="19" t="s">
        <v>99</v>
      </c>
      <c r="I15" s="14">
        <v>10</v>
      </c>
      <c r="J15" s="19" t="s">
        <v>100</v>
      </c>
    </row>
    <row r="16" spans="1:10" ht="31.5" customHeight="1" x14ac:dyDescent="0.25">
      <c r="A16" s="9">
        <v>11</v>
      </c>
      <c r="B16" s="11" t="str">
        <f>'[2]2-Е ПОЛУГОДИЕ'!B22</f>
        <v>ОГБУЗ "Ельнинская МБ"</v>
      </c>
      <c r="C16" s="14"/>
      <c r="D16" s="14"/>
      <c r="E16" s="14"/>
      <c r="F16" s="19"/>
      <c r="G16" s="14"/>
      <c r="H16" s="19"/>
      <c r="I16" s="14"/>
      <c r="J16" s="19"/>
    </row>
    <row r="17" spans="1:10" ht="31.5" customHeight="1" x14ac:dyDescent="0.25">
      <c r="A17" s="9">
        <v>12</v>
      </c>
      <c r="B17" s="11" t="str">
        <f>'[2]2-Е ПОЛУГОДИЕ'!B23</f>
        <v>ОГБУЗ "Кардымовская ЦРБ"</v>
      </c>
      <c r="C17" s="14"/>
      <c r="D17" s="14"/>
      <c r="E17" s="14">
        <v>27</v>
      </c>
      <c r="F17" s="19" t="s">
        <v>103</v>
      </c>
      <c r="G17" s="14">
        <v>3</v>
      </c>
      <c r="H17" s="19" t="s">
        <v>103</v>
      </c>
      <c r="I17" s="14">
        <v>5</v>
      </c>
      <c r="J17" s="19" t="s">
        <v>103</v>
      </c>
    </row>
    <row r="18" spans="1:10" ht="31.5" customHeight="1" x14ac:dyDescent="0.25">
      <c r="A18" s="9">
        <v>13</v>
      </c>
      <c r="B18" s="11" t="str">
        <f>'[2]2-Е ПОЛУГОДИЕ'!B24</f>
        <v>ОГБУЗ "Краснинская ЦРБ"</v>
      </c>
      <c r="C18" s="14"/>
      <c r="D18" s="14"/>
      <c r="E18" s="14">
        <v>25</v>
      </c>
      <c r="F18" s="19" t="s">
        <v>103</v>
      </c>
      <c r="G18" s="14">
        <v>3</v>
      </c>
      <c r="H18" s="19" t="s">
        <v>103</v>
      </c>
      <c r="I18" s="14">
        <v>8</v>
      </c>
      <c r="J18" s="19" t="s">
        <v>103</v>
      </c>
    </row>
    <row r="19" spans="1:10" ht="31.5" customHeight="1" x14ac:dyDescent="0.25">
      <c r="A19" s="9">
        <v>14</v>
      </c>
      <c r="B19" s="11" t="str">
        <f>'[2]2-Е ПОЛУГОДИЕ'!B25</f>
        <v>ОГБУЗ "Монастырщинская ЦРБ"</v>
      </c>
      <c r="C19" s="14"/>
      <c r="D19" s="14"/>
      <c r="E19" s="14"/>
      <c r="F19" s="19"/>
      <c r="G19" s="14"/>
      <c r="H19" s="19"/>
      <c r="I19" s="14"/>
      <c r="J19" s="19"/>
    </row>
    <row r="20" spans="1:10" ht="31.5" customHeight="1" x14ac:dyDescent="0.25">
      <c r="A20" s="9">
        <v>15</v>
      </c>
      <c r="B20" s="11" t="str">
        <f>'[2]2-Е ПОЛУГОДИЕ'!B26</f>
        <v>ОГБУЗ "Починковская РБ" </v>
      </c>
      <c r="C20" s="14"/>
      <c r="D20" s="14"/>
      <c r="E20" s="14"/>
      <c r="F20" s="19"/>
      <c r="G20" s="14"/>
      <c r="H20" s="19"/>
      <c r="I20" s="14"/>
      <c r="J20" s="19"/>
    </row>
    <row r="21" spans="1:10" ht="31.5" customHeight="1" x14ac:dyDescent="0.25">
      <c r="A21" s="9">
        <v>16</v>
      </c>
      <c r="B21" s="11" t="str">
        <f>'[2]2-Е ПОЛУГОДИЕ'!B27</f>
        <v>ОГБУЗ "Рославльская ЦРБ"</v>
      </c>
      <c r="C21" s="14"/>
      <c r="D21" s="14"/>
      <c r="E21" s="14">
        <v>122</v>
      </c>
      <c r="F21" s="19" t="s">
        <v>103</v>
      </c>
      <c r="G21" s="14">
        <v>9</v>
      </c>
      <c r="H21" s="19" t="s">
        <v>103</v>
      </c>
      <c r="I21" s="14">
        <v>66</v>
      </c>
      <c r="J21" s="19" t="s">
        <v>103</v>
      </c>
    </row>
    <row r="22" spans="1:10" ht="31.5" customHeight="1" x14ac:dyDescent="0.25">
      <c r="A22" s="9">
        <v>17</v>
      </c>
      <c r="B22" s="11" t="str">
        <f>'[2]2-Е ПОЛУГОДИЕ'!B28</f>
        <v>ОГБУЗ «Руднянская ЦРБ»</v>
      </c>
      <c r="C22" s="14"/>
      <c r="D22" s="14"/>
      <c r="E22" s="14"/>
      <c r="F22" s="19"/>
      <c r="G22" s="14"/>
      <c r="H22" s="19"/>
      <c r="I22" s="14"/>
      <c r="J22" s="19"/>
    </row>
    <row r="23" spans="1:10" ht="31.5" customHeight="1" x14ac:dyDescent="0.25">
      <c r="A23" s="9">
        <v>18</v>
      </c>
      <c r="B23" s="11" t="str">
        <f>'[2]2-Е ПОЛУГОДИЕ'!B29</f>
        <v>ОГБУЗ "Сафоновская ЦРБ"</v>
      </c>
      <c r="C23" s="14"/>
      <c r="D23" s="14"/>
      <c r="E23" s="14"/>
      <c r="F23" s="19"/>
      <c r="G23" s="14"/>
      <c r="H23" s="19"/>
      <c r="I23" s="14"/>
      <c r="J23" s="19"/>
    </row>
    <row r="24" spans="1:10" ht="31.5" customHeight="1" x14ac:dyDescent="0.25">
      <c r="A24" s="9">
        <v>19</v>
      </c>
      <c r="B24" s="11" t="str">
        <f>'[2]2-Е ПОЛУГОДИЕ'!B30</f>
        <v>ОГБУЗ    "Сычевская МБ"</v>
      </c>
      <c r="C24" s="14"/>
      <c r="D24" s="14"/>
      <c r="E24" s="14"/>
      <c r="F24" s="19"/>
      <c r="G24" s="14"/>
      <c r="H24" s="19"/>
      <c r="I24" s="14"/>
      <c r="J24" s="19"/>
    </row>
    <row r="25" spans="1:10" ht="31.5" customHeight="1" x14ac:dyDescent="0.25">
      <c r="A25" s="9">
        <v>20</v>
      </c>
      <c r="B25" s="11" t="str">
        <f>'[2]2-Е ПОЛУГОДИЕ'!B31</f>
        <v>ОГБУЗ "Хиславичская ЦРБ"</v>
      </c>
      <c r="C25" s="14"/>
      <c r="D25" s="14"/>
      <c r="E25" s="14">
        <v>19</v>
      </c>
      <c r="F25" s="19" t="s">
        <v>103</v>
      </c>
      <c r="G25" s="14">
        <v>4</v>
      </c>
      <c r="H25" s="19" t="s">
        <v>103</v>
      </c>
      <c r="I25" s="14">
        <v>7</v>
      </c>
      <c r="J25" s="19" t="s">
        <v>103</v>
      </c>
    </row>
    <row r="26" spans="1:10" ht="31.5" customHeight="1" x14ac:dyDescent="0.25">
      <c r="A26" s="9">
        <v>21</v>
      </c>
      <c r="B26" s="11" t="str">
        <f>'[2]2-Е ПОЛУГОДИЕ'!B32</f>
        <v>ОГБУЗ "Ярцевская ЦРБ"</v>
      </c>
      <c r="C26" s="14"/>
      <c r="D26" s="14"/>
      <c r="E26" s="14"/>
      <c r="F26" s="19"/>
      <c r="G26" s="14"/>
      <c r="H26" s="19"/>
      <c r="I26" s="14"/>
      <c r="J26" s="19"/>
    </row>
    <row r="27" spans="1:10" ht="31.5" customHeight="1" x14ac:dyDescent="0.25">
      <c r="A27" s="9">
        <v>22</v>
      </c>
      <c r="B27" s="11" t="str">
        <f>'[2]2-Е ПОЛУГОДИЕ'!B33</f>
        <v>ОГБУЗ "Поликлиника № 2"</v>
      </c>
      <c r="C27" s="14"/>
      <c r="D27" s="14"/>
      <c r="E27" s="14">
        <v>89</v>
      </c>
      <c r="F27" s="19" t="s">
        <v>103</v>
      </c>
      <c r="G27" s="14">
        <v>4</v>
      </c>
      <c r="H27" s="19" t="s">
        <v>103</v>
      </c>
      <c r="I27" s="14"/>
      <c r="J27" s="14"/>
    </row>
    <row r="28" spans="1:10" ht="31.5" customHeight="1" x14ac:dyDescent="0.25">
      <c r="A28" s="9">
        <v>23</v>
      </c>
      <c r="B28" s="11" t="str">
        <f>'[2]2-Е ПОЛУГОДИЕ'!B34</f>
        <v>ОГБУЗ «Поликлиника № 3»</v>
      </c>
      <c r="C28" s="14"/>
      <c r="D28" s="14"/>
      <c r="E28" s="14">
        <v>67</v>
      </c>
      <c r="F28" s="19" t="s">
        <v>100</v>
      </c>
      <c r="G28" s="14">
        <v>7</v>
      </c>
      <c r="H28" s="19" t="s">
        <v>100</v>
      </c>
      <c r="I28" s="14"/>
      <c r="J28" s="14"/>
    </row>
    <row r="29" spans="1:10" ht="31.5" customHeight="1" x14ac:dyDescent="0.25">
      <c r="A29" s="9">
        <v>24</v>
      </c>
      <c r="B29" s="11" t="str">
        <f>'[2]2-Е ПОЛУГОДИЕ'!B35</f>
        <v>ОГБУЗ "Поликлиника №4"</v>
      </c>
      <c r="C29" s="14"/>
      <c r="D29" s="14"/>
      <c r="E29" s="14"/>
      <c r="F29" s="19"/>
      <c r="G29" s="14"/>
      <c r="H29" s="19"/>
      <c r="I29" s="14"/>
      <c r="J29" s="14"/>
    </row>
    <row r="30" spans="1:10" ht="31.5" customHeight="1" x14ac:dyDescent="0.25">
      <c r="A30" s="9">
        <v>25</v>
      </c>
      <c r="B30" s="11" t="str">
        <f>'[2]2-Е ПОЛУГОДИЕ'!B36</f>
        <v>ОГБУЗ "Поликлиника № 6"</v>
      </c>
      <c r="C30" s="14"/>
      <c r="D30" s="14"/>
      <c r="E30" s="14"/>
      <c r="F30" s="19"/>
      <c r="G30" s="14"/>
      <c r="H30" s="19"/>
      <c r="I30" s="14"/>
      <c r="J30" s="14"/>
    </row>
    <row r="31" spans="1:10" ht="31.5" customHeight="1" x14ac:dyDescent="0.25">
      <c r="A31" s="9">
        <v>26</v>
      </c>
      <c r="B31" s="11" t="str">
        <f>'[2]2-Е ПОЛУГОДИЕ'!B37</f>
        <v>ОГБУЗ «Поликлиника № 7»</v>
      </c>
      <c r="C31" s="14"/>
      <c r="D31" s="14"/>
      <c r="E31" s="14">
        <v>71</v>
      </c>
      <c r="F31" s="19" t="s">
        <v>100</v>
      </c>
      <c r="G31" s="14">
        <v>4</v>
      </c>
      <c r="H31" s="19" t="s">
        <v>100</v>
      </c>
      <c r="I31" s="14"/>
      <c r="J31" s="14"/>
    </row>
    <row r="32" spans="1:10" ht="31.5" customHeight="1" x14ac:dyDescent="0.25">
      <c r="A32" s="9">
        <v>27</v>
      </c>
      <c r="B32" s="11" t="str">
        <f>'[2]2-Е ПОЛУГОДИЕ'!B38</f>
        <v>ОГБУЗ «Поликлиника № 8»</v>
      </c>
      <c r="C32" s="14"/>
      <c r="D32" s="14"/>
      <c r="E32" s="14">
        <v>46</v>
      </c>
      <c r="F32" s="19" t="s">
        <v>100</v>
      </c>
      <c r="G32" s="14">
        <v>3</v>
      </c>
      <c r="H32" s="19" t="s">
        <v>100</v>
      </c>
      <c r="I32" s="14"/>
      <c r="J32" s="14"/>
    </row>
    <row r="33" spans="1:10" ht="31.5" customHeight="1" x14ac:dyDescent="0.25">
      <c r="A33" s="9">
        <v>28</v>
      </c>
      <c r="B33" s="11" t="str">
        <f>'[2]2-Е ПОЛУГОДИЕ'!B39</f>
        <v>ОГБУЗ «Консультативно-диагностическая поликлиника №1»</v>
      </c>
      <c r="C33" s="14"/>
      <c r="D33" s="14"/>
      <c r="E33" s="14"/>
      <c r="F33" s="19"/>
      <c r="G33" s="14"/>
      <c r="H33" s="19"/>
      <c r="I33" s="14"/>
      <c r="J33" s="14"/>
    </row>
    <row r="34" spans="1:10" ht="31.5" customHeight="1" x14ac:dyDescent="0.25">
      <c r="A34" s="9">
        <v>29</v>
      </c>
      <c r="B34" s="11" t="str">
        <f>'[2]2-Е ПОЛУГОДИЕ'!B40</f>
        <v>ОГАУЗ "Стоматологическая поликлиника №1"</v>
      </c>
      <c r="C34" s="14"/>
      <c r="D34" s="14"/>
      <c r="E34" s="14">
        <v>29</v>
      </c>
      <c r="F34" s="19" t="s">
        <v>100</v>
      </c>
      <c r="G34" s="14"/>
      <c r="H34" s="14"/>
      <c r="I34" s="14"/>
      <c r="J34" s="14"/>
    </row>
    <row r="35" spans="1:10" ht="31.5" customHeight="1" x14ac:dyDescent="0.25">
      <c r="A35" s="9">
        <v>30</v>
      </c>
      <c r="B35" s="11" t="str">
        <f>'[2]2-Е ПОЛУГОДИЕ'!B41</f>
        <v>ОГАУЗ «Стоматолическая поликлиника №3»</v>
      </c>
      <c r="C35" s="14"/>
      <c r="D35" s="14"/>
      <c r="E35" s="14"/>
      <c r="F35" s="19"/>
      <c r="G35" s="14"/>
      <c r="H35" s="14"/>
      <c r="I35" s="14"/>
      <c r="J35" s="14"/>
    </row>
    <row r="36" spans="1:10" ht="31.5" customHeight="1" x14ac:dyDescent="0.25">
      <c r="A36" s="9">
        <v>31</v>
      </c>
      <c r="B36" s="11" t="str">
        <f>'[2]2-Е ПОЛУГОДИЕ'!B42</f>
        <v>ОГБУЗ "Клиническая больница №1"</v>
      </c>
      <c r="C36" s="14"/>
      <c r="D36" s="14"/>
      <c r="E36" s="14"/>
      <c r="F36" s="19"/>
      <c r="G36" s="14"/>
      <c r="H36" s="19"/>
      <c r="I36" s="14"/>
      <c r="J36" s="19"/>
    </row>
    <row r="37" spans="1:10" ht="31.5" customHeight="1" x14ac:dyDescent="0.25">
      <c r="A37" s="9">
        <v>32</v>
      </c>
      <c r="B37" s="11" t="str">
        <f>'[2]2-Е ПОЛУГОДИЕ'!B43</f>
        <v>ОГБУЗ "Клинический родильный дом"</v>
      </c>
      <c r="C37" s="14"/>
      <c r="D37" s="14"/>
      <c r="E37" s="14">
        <v>15</v>
      </c>
      <c r="F37" s="19" t="s">
        <v>100</v>
      </c>
      <c r="G37" s="14">
        <v>1</v>
      </c>
      <c r="H37" s="19" t="s">
        <v>100</v>
      </c>
      <c r="I37" s="14">
        <v>3</v>
      </c>
      <c r="J37" s="19" t="s">
        <v>100</v>
      </c>
    </row>
    <row r="38" spans="1:10" ht="31.5" customHeight="1" x14ac:dyDescent="0.25">
      <c r="A38" s="9">
        <v>33</v>
      </c>
      <c r="B38" s="11" t="str">
        <f>'[2]2-Е ПОЛУГОДИЕ'!B44</f>
        <v>ОГБУЗ "Больница медицинской реабилитации"</v>
      </c>
      <c r="C38" s="14"/>
      <c r="D38" s="14"/>
      <c r="E38" s="14"/>
      <c r="F38" s="14"/>
      <c r="G38" s="14"/>
      <c r="H38" s="19"/>
      <c r="I38" s="14"/>
      <c r="J38" s="19"/>
    </row>
    <row r="39" spans="1:10" ht="31.5" customHeight="1" x14ac:dyDescent="0.25">
      <c r="A39" s="9">
        <v>34</v>
      </c>
      <c r="B39" s="11" t="str">
        <f>'[2]2-Е ПОЛУГОДИЕ'!B45</f>
        <v>ОГБУЗ "Детская стоматологическая поликлиника"</v>
      </c>
      <c r="C39" s="14"/>
      <c r="D39" s="14"/>
      <c r="E39" s="14">
        <v>41</v>
      </c>
      <c r="F39" s="19" t="s">
        <v>100</v>
      </c>
      <c r="G39" s="14"/>
      <c r="H39" s="14"/>
      <c r="I39" s="14"/>
      <c r="J39" s="14"/>
    </row>
    <row r="40" spans="1:10" ht="31.5" customHeight="1" x14ac:dyDescent="0.25">
      <c r="A40" s="9">
        <v>35</v>
      </c>
      <c r="B40" s="11" t="str">
        <f>'[2]2-Е ПОЛУГОДИЕ'!B46</f>
        <v>ОГБУЗ "Детская клиническая больница"</v>
      </c>
      <c r="C40" s="14"/>
      <c r="D40" s="14"/>
      <c r="E40" s="14"/>
      <c r="F40" s="19"/>
      <c r="G40" s="14"/>
      <c r="H40" s="19"/>
      <c r="I40" s="14"/>
      <c r="J40" s="19"/>
    </row>
    <row r="41" spans="1:10" ht="31.5" customHeight="1" x14ac:dyDescent="0.25">
      <c r="A41" s="9">
        <v>36</v>
      </c>
      <c r="B41" s="11" t="str">
        <f>'[2]2-Е ПОЛУГОДИЕ'!B47</f>
        <v>ОГБУЗ "Смоленская ЦРБ"</v>
      </c>
      <c r="C41" s="14"/>
      <c r="D41" s="14"/>
      <c r="E41" s="14"/>
      <c r="F41" s="19"/>
      <c r="G41" s="14"/>
      <c r="H41" s="19"/>
      <c r="I41" s="14"/>
      <c r="J41" s="19"/>
    </row>
    <row r="42" spans="1:10" ht="31.5" customHeight="1" x14ac:dyDescent="0.25">
      <c r="A42" s="9">
        <v>37</v>
      </c>
      <c r="B42" s="11" t="str">
        <f>'[2]2-Е ПОЛУГОДИЕ'!B48</f>
        <v>ОГБУЗ "Клиническая больница скорой медицинской помощи"</v>
      </c>
      <c r="C42" s="14"/>
      <c r="D42" s="14"/>
      <c r="E42" s="14">
        <v>64</v>
      </c>
      <c r="F42" s="19" t="s">
        <v>100</v>
      </c>
      <c r="G42" s="14"/>
      <c r="H42" s="14"/>
      <c r="I42" s="14">
        <v>210</v>
      </c>
      <c r="J42" s="19" t="s">
        <v>100</v>
      </c>
    </row>
    <row r="43" spans="1:10" ht="31.5" customHeight="1" x14ac:dyDescent="0.25">
      <c r="A43" s="9">
        <v>38</v>
      </c>
      <c r="B43" s="11" t="str">
        <f>'[2]2-Е ПОЛУГОДИЕ'!B49</f>
        <v>ФКУЗ МСЧ-67 ФСИН России</v>
      </c>
      <c r="C43" s="14"/>
      <c r="D43" s="14"/>
      <c r="E43" s="14"/>
      <c r="F43" s="19"/>
      <c r="G43" s="14"/>
      <c r="H43" s="14"/>
      <c r="I43" s="14"/>
      <c r="J43" s="14"/>
    </row>
    <row r="44" spans="1:10" ht="31.5" customHeight="1" x14ac:dyDescent="0.25">
      <c r="A44" s="9">
        <v>39</v>
      </c>
      <c r="B44" s="11" t="str">
        <f>'[2]2-Е ПОЛУГОДИЕ'!B50</f>
        <v>ФКУЗ"МСЧ МВД России по Смоленской области"</v>
      </c>
      <c r="C44" s="14"/>
      <c r="D44" s="14"/>
      <c r="E44" s="14"/>
      <c r="F44" s="19"/>
      <c r="G44" s="14"/>
      <c r="H44" s="19"/>
      <c r="I44" s="14"/>
      <c r="J44" s="19"/>
    </row>
    <row r="45" spans="1:10" ht="31.5" customHeight="1" x14ac:dyDescent="0.25">
      <c r="A45" s="9">
        <v>40</v>
      </c>
      <c r="B45" s="11" t="str">
        <f>'[2]2-Е ПОЛУГОДИЕ'!B51</f>
        <v>ЧУЗ "КБ "РЖД-Медицина" г. Смоленск</v>
      </c>
      <c r="C45" s="14"/>
      <c r="D45" s="14"/>
      <c r="E45" s="14"/>
      <c r="F45" s="19"/>
      <c r="G45" s="14"/>
      <c r="H45" s="19"/>
      <c r="I45" s="14"/>
      <c r="J45" s="19"/>
    </row>
    <row r="46" spans="1:10" ht="31.5" customHeight="1" x14ac:dyDescent="0.25">
      <c r="A46" s="9">
        <v>41</v>
      </c>
      <c r="B46" s="11" t="str">
        <f>'[2]2-Е ПОЛУГОДИЕ'!B52</f>
        <v>ОГБУЗ "Смоленский областной клинический госпиталь для ветеранов войн"</v>
      </c>
      <c r="C46" s="14"/>
      <c r="D46" s="14"/>
      <c r="E46" s="14"/>
      <c r="F46" s="19"/>
      <c r="G46" s="14"/>
      <c r="H46" s="14"/>
      <c r="I46" s="14"/>
      <c r="J46" s="19"/>
    </row>
    <row r="47" spans="1:10" ht="31.5" customHeight="1" x14ac:dyDescent="0.25">
      <c r="A47" s="9">
        <v>42</v>
      </c>
      <c r="B47" s="10" t="str">
        <f>'[2]2-Е ПОЛУГОДИЕ'!B90</f>
        <v>ООО "ЛДЦ МИБС-СМОЛЕНСК"</v>
      </c>
      <c r="C47" s="14"/>
      <c r="D47" s="14"/>
      <c r="E47" s="14"/>
      <c r="F47" s="19"/>
      <c r="G47" s="14"/>
      <c r="H47" s="14"/>
      <c r="I47" s="14"/>
      <c r="J47" s="14"/>
    </row>
    <row r="48" spans="1:10" ht="31.5" customHeight="1" x14ac:dyDescent="0.25">
      <c r="A48" s="9">
        <v>43</v>
      </c>
      <c r="B48" s="11" t="str">
        <f>'[2]2-Е ПОЛУГОДИЕ'!B53</f>
        <v xml:space="preserve">ООО"Андромед" </v>
      </c>
      <c r="C48" s="14"/>
      <c r="D48" s="14"/>
      <c r="E48" s="14"/>
      <c r="F48" s="19"/>
      <c r="G48" s="14"/>
      <c r="H48" s="19"/>
      <c r="I48" s="14"/>
      <c r="J48" s="14"/>
    </row>
    <row r="49" spans="1:10" ht="31.5" customHeight="1" x14ac:dyDescent="0.25">
      <c r="A49" s="9">
        <v>44</v>
      </c>
      <c r="B49" s="11" t="str">
        <f>'[2]2-Е ПОЛУГОДИЕ'!B54</f>
        <v>ОГБУЗ "Станция скорой медицинской помощи"</v>
      </c>
      <c r="C49" s="14"/>
      <c r="D49" s="19"/>
      <c r="E49" s="14"/>
      <c r="F49" s="14"/>
      <c r="G49" s="14"/>
      <c r="H49" s="14"/>
      <c r="I49" s="14"/>
      <c r="J49" s="14"/>
    </row>
    <row r="50" spans="1:10" ht="31.5" customHeight="1" x14ac:dyDescent="0.25">
      <c r="A50" s="9">
        <v>45</v>
      </c>
      <c r="B50" s="11" t="str">
        <f>'[2]2-Е ПОЛУГОДИЕ'!B55</f>
        <v>ФГБУ "ФЦТОЭ" Минздрава России (г. Смоленск)</v>
      </c>
      <c r="C50" s="14"/>
      <c r="D50" s="14"/>
      <c r="E50" s="14"/>
      <c r="F50" s="19"/>
      <c r="G50" s="14"/>
      <c r="H50" s="19"/>
      <c r="I50" s="14"/>
      <c r="J50" s="19"/>
    </row>
    <row r="51" spans="1:10" ht="31.5" customHeight="1" x14ac:dyDescent="0.25">
      <c r="A51" s="9">
        <v>46</v>
      </c>
      <c r="B51" s="11" t="str">
        <f>'[2]2-Е ПОЛУГОДИЕ'!B56</f>
        <v>ПАО "Дорогобуж"</v>
      </c>
      <c r="C51" s="14"/>
      <c r="D51" s="14"/>
      <c r="E51" s="14"/>
      <c r="F51" s="19"/>
      <c r="G51" s="14"/>
      <c r="H51" s="14"/>
      <c r="I51" s="14"/>
      <c r="J51" s="14"/>
    </row>
    <row r="52" spans="1:10" ht="31.5" customHeight="1" x14ac:dyDescent="0.25">
      <c r="A52" s="9">
        <v>47</v>
      </c>
      <c r="B52" s="11" t="str">
        <f>'[2]2-Е ПОЛУГОДИЕ'!B57</f>
        <v>ООО "Центр ЭКО"</v>
      </c>
      <c r="C52" s="14"/>
      <c r="D52" s="14"/>
      <c r="E52" s="14"/>
      <c r="F52" s="14"/>
      <c r="G52" s="14"/>
      <c r="H52" s="19"/>
      <c r="I52" s="14"/>
      <c r="J52" s="14"/>
    </row>
    <row r="53" spans="1:10" ht="31.5" customHeight="1" x14ac:dyDescent="0.25">
      <c r="A53" s="9">
        <v>48</v>
      </c>
      <c r="B53" s="11" t="str">
        <f>'[2]2-Е ПОЛУГОДИЕ'!B58</f>
        <v>ООО "Стоматологическая поликлиника"</v>
      </c>
      <c r="C53" s="14"/>
      <c r="D53" s="14"/>
      <c r="E53" s="14"/>
      <c r="F53" s="19"/>
      <c r="G53" s="14"/>
      <c r="H53" s="14"/>
      <c r="I53" s="14"/>
      <c r="J53" s="14"/>
    </row>
    <row r="54" spans="1:10" ht="31.5" customHeight="1" x14ac:dyDescent="0.25">
      <c r="A54" s="9">
        <v>49</v>
      </c>
      <c r="B54" s="11" t="str">
        <f>'[2]2-Е ПОЛУГОДИЕ'!B59</f>
        <v>ООО "КЛИНИКА ЭКСПЕРТ СМОЛЕНСК"</v>
      </c>
      <c r="C54" s="14"/>
      <c r="D54" s="14"/>
      <c r="E54" s="14"/>
      <c r="F54" s="19"/>
      <c r="G54" s="14"/>
      <c r="H54" s="14"/>
      <c r="I54" s="14"/>
      <c r="J54" s="14"/>
    </row>
    <row r="55" spans="1:10" ht="31.5" customHeight="1" x14ac:dyDescent="0.25">
      <c r="A55" s="9">
        <v>50</v>
      </c>
      <c r="B55" s="11" t="str">
        <f>'[2]2-Е ПОЛУГОДИЕ'!B60</f>
        <v>ООО "Фрезениус Нефрокеа"</v>
      </c>
      <c r="C55" s="14"/>
      <c r="D55" s="14"/>
      <c r="E55" s="14"/>
      <c r="F55" s="14"/>
      <c r="G55" s="14">
        <v>5</v>
      </c>
      <c r="H55" s="19" t="s">
        <v>100</v>
      </c>
      <c r="I55" s="14"/>
      <c r="J55" s="14"/>
    </row>
    <row r="56" spans="1:10" ht="31.5" customHeight="1" x14ac:dyDescent="0.25">
      <c r="A56" s="9">
        <v>51</v>
      </c>
      <c r="B56" s="11" t="str">
        <f>'[2]2-Е ПОЛУГОДИЕ'!B61</f>
        <v>Смоленский филиал ООО "БМК"</v>
      </c>
      <c r="C56" s="14"/>
      <c r="D56" s="14"/>
      <c r="E56" s="14"/>
      <c r="F56" s="14"/>
      <c r="G56" s="14">
        <v>3</v>
      </c>
      <c r="H56" s="19" t="s">
        <v>100</v>
      </c>
      <c r="I56" s="14"/>
      <c r="J56" s="14"/>
    </row>
    <row r="57" spans="1:10" ht="31.5" customHeight="1" x14ac:dyDescent="0.25">
      <c r="A57" s="9">
        <v>52</v>
      </c>
      <c r="B57" s="11" t="str">
        <f>'[2]2-Е ПОЛУГОДИЕ'!B62</f>
        <v>ООО "Клиника Позвоночника 2К"</v>
      </c>
      <c r="C57" s="14"/>
      <c r="D57" s="14"/>
      <c r="E57" s="14"/>
      <c r="F57" s="19"/>
      <c r="G57" s="14"/>
      <c r="H57" s="19"/>
      <c r="I57" s="14"/>
      <c r="J57" s="14"/>
    </row>
    <row r="58" spans="1:10" ht="31.5" customHeight="1" x14ac:dyDescent="0.25">
      <c r="A58" s="9">
        <v>53</v>
      </c>
      <c r="B58" s="11" t="str">
        <f>'[2]2-Е ПОЛУГОДИЕ'!B63</f>
        <v>МЧУ ДПО "Клиника Медекс Смоленск"</v>
      </c>
      <c r="C58" s="14"/>
      <c r="D58" s="14"/>
      <c r="E58" s="14">
        <v>33</v>
      </c>
      <c r="F58" s="19" t="s">
        <v>103</v>
      </c>
      <c r="G58" s="14">
        <v>3</v>
      </c>
      <c r="H58" s="19" t="s">
        <v>103</v>
      </c>
      <c r="I58" s="14"/>
      <c r="J58" s="14"/>
    </row>
    <row r="59" spans="1:10" ht="31.5" customHeight="1" x14ac:dyDescent="0.25">
      <c r="A59" s="9">
        <v>54</v>
      </c>
      <c r="B59" s="11" t="str">
        <f>'[2]2-Е ПОЛУГОДИЕ'!B64</f>
        <v>ООО "Семейная клиника"</v>
      </c>
      <c r="C59" s="14"/>
      <c r="D59" s="14"/>
      <c r="E59" s="14"/>
      <c r="F59" s="19"/>
      <c r="G59" s="14"/>
      <c r="H59" s="14"/>
      <c r="I59" s="14"/>
      <c r="J59" s="14"/>
    </row>
    <row r="60" spans="1:10" ht="31.5" customHeight="1" x14ac:dyDescent="0.25">
      <c r="A60" s="9">
        <v>55</v>
      </c>
      <c r="B60" s="11" t="s">
        <v>106</v>
      </c>
      <c r="C60" s="14"/>
      <c r="D60" s="14"/>
      <c r="E60" s="14"/>
      <c r="F60" s="19"/>
      <c r="G60" s="14"/>
      <c r="H60" s="14"/>
      <c r="I60" s="14"/>
      <c r="J60" s="14"/>
    </row>
    <row r="61" spans="1:10" ht="31.5" customHeight="1" x14ac:dyDescent="0.25">
      <c r="A61" s="9">
        <v>56</v>
      </c>
      <c r="B61" s="11" t="str">
        <f>'[2]2-Е ПОЛУГОДИЕ'!B68</f>
        <v>МЧУ "Нефросовет-Иваново"</v>
      </c>
      <c r="C61" s="14"/>
      <c r="D61" s="14"/>
      <c r="E61" s="14"/>
      <c r="F61" s="14"/>
      <c r="G61" s="14">
        <v>2</v>
      </c>
      <c r="H61" s="19" t="s">
        <v>103</v>
      </c>
      <c r="I61" s="14"/>
      <c r="J61" s="14"/>
    </row>
    <row r="62" spans="1:10" ht="31.5" customHeight="1" x14ac:dyDescent="0.25">
      <c r="A62" s="9">
        <v>57</v>
      </c>
      <c r="B62" s="11" t="str">
        <f>'[2]2-Е ПОЛУГОДИЕ'!B69</f>
        <v>ООО "Нефрофарм"</v>
      </c>
      <c r="C62" s="14"/>
      <c r="D62" s="14"/>
      <c r="E62" s="14"/>
      <c r="F62" s="14"/>
      <c r="G62" s="14">
        <v>2</v>
      </c>
      <c r="H62" s="19" t="s">
        <v>103</v>
      </c>
      <c r="I62" s="14"/>
      <c r="J62" s="14"/>
    </row>
    <row r="63" spans="1:10" ht="31.5" customHeight="1" x14ac:dyDescent="0.25">
      <c r="A63" s="9">
        <v>58</v>
      </c>
      <c r="B63" s="11" t="str">
        <f>'[2]2-Е ПОЛУГОДИЕ'!B71</f>
        <v>ООО "Альфамед"</v>
      </c>
      <c r="C63" s="14"/>
      <c r="D63" s="14"/>
      <c r="E63" s="14">
        <v>11</v>
      </c>
      <c r="F63" s="19" t="s">
        <v>100</v>
      </c>
      <c r="G63" s="14">
        <v>2</v>
      </c>
      <c r="H63" s="19" t="s">
        <v>100</v>
      </c>
      <c r="I63" s="14"/>
      <c r="J63" s="14"/>
    </row>
    <row r="64" spans="1:10" ht="31.5" customHeight="1" x14ac:dyDescent="0.25">
      <c r="A64" s="9">
        <v>59</v>
      </c>
      <c r="B64" s="11" t="str">
        <f>'[2]2-Е ПОЛУГОДИЕ'!B73</f>
        <v>ООО "Диагностика Смоленск"</v>
      </c>
      <c r="C64" s="14"/>
      <c r="D64" s="14"/>
      <c r="E64" s="14"/>
      <c r="F64" s="19"/>
      <c r="G64" s="14"/>
      <c r="H64" s="14"/>
      <c r="I64" s="14"/>
      <c r="J64" s="14"/>
    </row>
    <row r="65" spans="1:10" ht="31.5" customHeight="1" x14ac:dyDescent="0.25">
      <c r="A65" s="9">
        <v>60</v>
      </c>
      <c r="B65" s="11" t="str">
        <f>'[2]2-Е ПОЛУГОДИЕ'!B75</f>
        <v>ООО " Медицина Плюс"</v>
      </c>
      <c r="C65" s="14"/>
      <c r="D65" s="14"/>
      <c r="E65" s="14"/>
      <c r="F65" s="19"/>
      <c r="G65" s="14"/>
      <c r="H65" s="14"/>
      <c r="I65" s="14"/>
      <c r="J65" s="14"/>
    </row>
    <row r="66" spans="1:10" ht="31.5" customHeight="1" x14ac:dyDescent="0.25">
      <c r="A66" s="9">
        <v>61</v>
      </c>
      <c r="B66" s="11" t="str">
        <f>'[2]2-Е ПОЛУГОДИЕ'!B77</f>
        <v>ООО "Каравай"</v>
      </c>
      <c r="C66" s="14"/>
      <c r="D66" s="14"/>
      <c r="E66" s="14"/>
      <c r="F66" s="19"/>
      <c r="G66" s="14"/>
      <c r="H66" s="19"/>
      <c r="I66" s="14"/>
      <c r="J66" s="14"/>
    </row>
    <row r="67" spans="1:10" ht="31.5" customHeight="1" x14ac:dyDescent="0.25">
      <c r="A67" s="9">
        <v>62</v>
      </c>
      <c r="B67" s="11" t="str">
        <f>'[2]2-Е ПОЛУГОДИЕ'!B79</f>
        <v>АНО "РЦ-санаторий "Дугино"</v>
      </c>
      <c r="C67" s="14"/>
      <c r="D67" s="14"/>
      <c r="E67" s="14"/>
      <c r="F67" s="14"/>
      <c r="G67" s="14"/>
      <c r="H67" s="14"/>
      <c r="I67" s="14"/>
      <c r="J67" s="19"/>
    </row>
    <row r="68" spans="1:10" ht="31.5" customHeight="1" x14ac:dyDescent="0.25">
      <c r="A68" s="9">
        <v>63</v>
      </c>
      <c r="B68" s="11" t="str">
        <f>'[2]2-Е ПОЛУГОДИЕ'!B80</f>
        <v>ОГБУЗ "СОКПБ"</v>
      </c>
      <c r="C68" s="14"/>
      <c r="D68" s="14"/>
      <c r="E68" s="14"/>
      <c r="F68" s="14"/>
      <c r="G68" s="14"/>
      <c r="H68" s="14"/>
      <c r="I68" s="14"/>
      <c r="J68" s="19"/>
    </row>
    <row r="69" spans="1:10" ht="31.5" customHeight="1" x14ac:dyDescent="0.25">
      <c r="A69" s="9">
        <v>64</v>
      </c>
      <c r="B69" s="11" t="s">
        <v>107</v>
      </c>
      <c r="C69" s="14"/>
      <c r="D69" s="14"/>
      <c r="E69" s="14"/>
      <c r="F69" s="14"/>
      <c r="G69" s="14"/>
      <c r="H69" s="14"/>
      <c r="I69" s="14"/>
      <c r="J69" s="19"/>
    </row>
    <row r="70" spans="1:10" ht="31.5" customHeight="1" x14ac:dyDescent="0.25">
      <c r="A70" s="9">
        <v>65</v>
      </c>
      <c r="B70" s="11" t="str">
        <f>'[2]2-Е ПОЛУГОДИЕ'!B74</f>
        <v>ООО "СЕМЬЯ-СМОЛЕНСК"</v>
      </c>
      <c r="C70" s="14"/>
      <c r="D70" s="14"/>
      <c r="E70" s="14"/>
      <c r="F70" s="19"/>
      <c r="G70" s="14"/>
      <c r="H70" s="19"/>
      <c r="I70" s="14"/>
      <c r="J70" s="14"/>
    </row>
    <row r="71" spans="1:10" ht="51" customHeight="1" x14ac:dyDescent="0.25">
      <c r="A71" s="9">
        <v>66</v>
      </c>
      <c r="B71" s="11" t="str">
        <f>'[2]2-Е ПОЛУГОДИЕ'!B65</f>
        <v>Калужский филиал ФГАУ "НМИЦ "МНТК "Микрохирургия глаза" им. акад. С.Н. Федорова" Минздрава России</v>
      </c>
      <c r="C71" s="14"/>
      <c r="D71" s="14"/>
      <c r="E71" s="14"/>
      <c r="F71" s="19"/>
      <c r="G71" s="14"/>
      <c r="H71" s="14"/>
      <c r="I71" s="14"/>
      <c r="J71" s="14"/>
    </row>
    <row r="72" spans="1:10" ht="31.5" customHeight="1" x14ac:dyDescent="0.25">
      <c r="A72" s="9">
        <v>67</v>
      </c>
      <c r="B72" s="11" t="str">
        <f>'[2]2-Е ПОЛУГОДИЕ'!B18</f>
        <v>ОГБУЗ "Вяземская ЦРБ"</v>
      </c>
      <c r="C72" s="14"/>
      <c r="D72" s="14"/>
      <c r="E72" s="14">
        <v>18</v>
      </c>
      <c r="F72" s="19" t="s">
        <v>99</v>
      </c>
      <c r="G72" s="14">
        <v>8</v>
      </c>
      <c r="H72" s="19" t="s">
        <v>99</v>
      </c>
      <c r="I72" s="14">
        <v>8</v>
      </c>
      <c r="J72" s="19" t="s">
        <v>100</v>
      </c>
    </row>
    <row r="73" spans="1:10" ht="36.75" customHeight="1" x14ac:dyDescent="0.25">
      <c r="A73" s="9">
        <v>68</v>
      </c>
      <c r="B73" s="11" t="str">
        <f>'[2]2-Е ПОЛУГОДИЕ'!B87</f>
        <v>ОГБУЗ "СМОЛЕНСКИЙ КОЖНО-ВЕНЕРОЛОГИЧЕСКИЙ ДИСПАНСЕР"</v>
      </c>
      <c r="C73" s="14"/>
      <c r="D73" s="14"/>
      <c r="E73" s="14"/>
      <c r="F73" s="19"/>
      <c r="G73" s="14"/>
      <c r="H73" s="14"/>
      <c r="I73" s="14"/>
      <c r="J73" s="14"/>
    </row>
    <row r="74" spans="1:10" ht="31.5" customHeight="1" x14ac:dyDescent="0.25">
      <c r="A74" s="9">
        <v>69</v>
      </c>
      <c r="B74" s="11" t="s">
        <v>85</v>
      </c>
      <c r="C74" s="14"/>
      <c r="D74" s="14"/>
      <c r="E74" s="14"/>
      <c r="F74" s="19"/>
      <c r="G74" s="14"/>
      <c r="H74" s="19"/>
      <c r="I74" s="14"/>
      <c r="J74" s="19"/>
    </row>
    <row r="75" spans="1:10" ht="31.5" customHeight="1" x14ac:dyDescent="0.25">
      <c r="A75" s="9">
        <v>70</v>
      </c>
      <c r="B75" s="11" t="s">
        <v>108</v>
      </c>
      <c r="C75" s="14"/>
      <c r="D75" s="14"/>
      <c r="E75" s="14"/>
      <c r="F75" s="19"/>
      <c r="G75" s="14"/>
      <c r="H75" s="14"/>
      <c r="I75" s="14"/>
      <c r="J75" s="14"/>
    </row>
    <row r="76" spans="1:10" ht="13.9" customHeight="1" x14ac:dyDescent="0.25">
      <c r="A76" s="51" t="s">
        <v>18</v>
      </c>
      <c r="B76" s="52"/>
      <c r="C76" s="52"/>
      <c r="D76" s="52"/>
      <c r="E76" s="52"/>
      <c r="F76" s="52"/>
      <c r="G76" s="52"/>
      <c r="H76" s="52"/>
      <c r="I76" s="52"/>
      <c r="J76" s="53"/>
    </row>
    <row r="78" spans="1:10" x14ac:dyDescent="0.25">
      <c r="B78" s="7" t="s">
        <v>112</v>
      </c>
    </row>
    <row r="81" spans="2:10" x14ac:dyDescent="0.25">
      <c r="B81" s="7" t="s">
        <v>113</v>
      </c>
    </row>
    <row r="83" spans="2:10" x14ac:dyDescent="0.25">
      <c r="B83" s="28">
        <v>45688</v>
      </c>
    </row>
    <row r="84" spans="2:10" x14ac:dyDescent="0.25">
      <c r="C84" s="5"/>
      <c r="D84" s="5"/>
      <c r="E84" s="5"/>
      <c r="F84" s="5"/>
      <c r="G84" s="5"/>
      <c r="H84" s="5"/>
      <c r="I84" s="5"/>
      <c r="J84" s="5"/>
    </row>
    <row r="85" spans="2:10" x14ac:dyDescent="0.25">
      <c r="B85" s="7" t="s">
        <v>7</v>
      </c>
      <c r="C85" s="5"/>
      <c r="D85" s="5"/>
      <c r="E85" s="5"/>
      <c r="F85" s="5"/>
      <c r="G85" s="5"/>
      <c r="H85" s="5"/>
      <c r="I85" s="5"/>
      <c r="J85" s="5"/>
    </row>
    <row r="86" spans="2:10" x14ac:dyDescent="0.25">
      <c r="B86" s="5"/>
      <c r="C86" s="5"/>
      <c r="D86" s="5"/>
      <c r="E86" s="5"/>
      <c r="F86" s="5"/>
      <c r="G86" s="5"/>
      <c r="H86" s="5"/>
      <c r="I86" s="5"/>
      <c r="J86" s="5"/>
    </row>
    <row r="87" spans="2:10" x14ac:dyDescent="0.25">
      <c r="B87" s="5"/>
      <c r="C87" s="5"/>
      <c r="D87" s="5"/>
      <c r="E87" s="5"/>
      <c r="F87" s="5"/>
      <c r="G87" s="5"/>
      <c r="H87" s="5"/>
      <c r="I87" s="5"/>
      <c r="J87" s="5"/>
    </row>
    <row r="88" spans="2:10" x14ac:dyDescent="0.25">
      <c r="B88" s="5"/>
      <c r="C88" s="5"/>
      <c r="D88" s="5"/>
      <c r="E88" s="5"/>
      <c r="F88" s="5"/>
      <c r="G88" s="5"/>
      <c r="H88" s="5"/>
      <c r="I88" s="5"/>
      <c r="J88" s="5"/>
    </row>
    <row r="89" spans="2:10" x14ac:dyDescent="0.25">
      <c r="B89" s="5"/>
      <c r="C89" s="5"/>
      <c r="D89" s="5"/>
      <c r="E89" s="5"/>
      <c r="F89" s="5"/>
      <c r="G89" s="5"/>
      <c r="H89" s="5"/>
      <c r="I89" s="5"/>
      <c r="J89" s="5"/>
    </row>
    <row r="90" spans="2:10" x14ac:dyDescent="0.25">
      <c r="B90" s="5"/>
      <c r="C90" s="5"/>
      <c r="D90" s="5"/>
      <c r="E90" s="5"/>
      <c r="F90" s="5"/>
      <c r="G90" s="5"/>
      <c r="H90" s="5"/>
      <c r="I90" s="5"/>
      <c r="J90" s="5"/>
    </row>
    <row r="91" spans="2:10" x14ac:dyDescent="0.25">
      <c r="B91" s="5"/>
      <c r="C91" s="5"/>
      <c r="D91" s="5"/>
      <c r="E91" s="5"/>
      <c r="F91" s="5"/>
      <c r="G91" s="5"/>
      <c r="H91" s="5"/>
      <c r="I91" s="5"/>
      <c r="J91" s="5"/>
    </row>
    <row r="92" spans="2:10" x14ac:dyDescent="0.25">
      <c r="B92" s="5"/>
      <c r="C92" s="5"/>
      <c r="D92" s="5"/>
      <c r="E92" s="5"/>
      <c r="F92" s="5"/>
      <c r="G92" s="5"/>
      <c r="H92" s="5"/>
      <c r="I92" s="5"/>
      <c r="J92" s="5"/>
    </row>
    <row r="93" spans="2:10" x14ac:dyDescent="0.25">
      <c r="B93" s="5"/>
      <c r="C93" s="5"/>
      <c r="D93" s="5"/>
      <c r="E93" s="5"/>
      <c r="F93" s="5"/>
      <c r="G93" s="5"/>
      <c r="H93" s="5"/>
      <c r="I93" s="5"/>
      <c r="J93" s="5"/>
    </row>
    <row r="94" spans="2:10" x14ac:dyDescent="0.25">
      <c r="B94" s="5"/>
      <c r="C94" s="5"/>
      <c r="D94" s="5"/>
      <c r="E94" s="5"/>
      <c r="F94" s="5"/>
      <c r="G94" s="5"/>
      <c r="H94" s="5"/>
      <c r="I94" s="5"/>
      <c r="J94" s="5"/>
    </row>
    <row r="95" spans="2:10" x14ac:dyDescent="0.25">
      <c r="B95" s="5"/>
      <c r="C95" s="5"/>
      <c r="D95" s="5"/>
      <c r="E95" s="5"/>
      <c r="F95" s="5"/>
      <c r="G95" s="5"/>
      <c r="H95" s="5"/>
      <c r="I95" s="5"/>
      <c r="J95" s="5"/>
    </row>
    <row r="96" spans="2:10" x14ac:dyDescent="0.25">
      <c r="B96" s="5"/>
      <c r="C96" s="5"/>
      <c r="D96" s="5"/>
      <c r="E96" s="5"/>
      <c r="F96" s="5"/>
      <c r="G96" s="5"/>
      <c r="H96" s="5"/>
      <c r="I96" s="5"/>
      <c r="J96" s="5"/>
    </row>
    <row r="97" s="5" customFormat="1" x14ac:dyDescent="0.25"/>
    <row r="98" s="5" customFormat="1" x14ac:dyDescent="0.25"/>
  </sheetData>
  <mergeCells count="10">
    <mergeCell ref="A2:J2"/>
    <mergeCell ref="A76:J76"/>
    <mergeCell ref="B1:J1"/>
    <mergeCell ref="A3:A5"/>
    <mergeCell ref="B3:B5"/>
    <mergeCell ref="C3:J3"/>
    <mergeCell ref="C4:D4"/>
    <mergeCell ref="E4:F4"/>
    <mergeCell ref="G4:H4"/>
    <mergeCell ref="I4:J4"/>
  </mergeCells>
  <pageMargins left="0.31496062992125984" right="0.31496062992125984" top="0.74803149606299213" bottom="0.74803149606299213" header="0.31496062992125984" footer="0.31496062992125984"/>
  <pageSetup paperSize="9" scale="58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96"/>
  <sheetViews>
    <sheetView zoomScaleNormal="100" workbookViewId="0">
      <selection activeCell="N12" sqref="N12"/>
    </sheetView>
  </sheetViews>
  <sheetFormatPr defaultColWidth="8.7109375" defaultRowHeight="15" x14ac:dyDescent="0.25"/>
  <cols>
    <col min="1" max="1" width="4.28515625" style="5" customWidth="1"/>
    <col min="2" max="2" width="22.7109375" style="7" customWidth="1"/>
    <col min="3" max="10" width="12.85546875" style="8" customWidth="1"/>
    <col min="11" max="16384" width="8.7109375" style="5"/>
  </cols>
  <sheetData>
    <row r="1" spans="1:10" ht="15.6" x14ac:dyDescent="0.3">
      <c r="A1" s="1"/>
      <c r="B1" s="45"/>
      <c r="C1" s="49"/>
      <c r="D1" s="49"/>
      <c r="E1" s="49"/>
      <c r="F1" s="49"/>
      <c r="G1" s="49"/>
      <c r="H1" s="49"/>
      <c r="I1" s="49"/>
      <c r="J1" s="49"/>
    </row>
    <row r="2" spans="1:10" s="4" customFormat="1" ht="18.75" x14ac:dyDescent="0.2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4" customFormat="1" ht="55.9" customHeight="1" x14ac:dyDescent="0.2">
      <c r="A3" s="44" t="s">
        <v>0</v>
      </c>
      <c r="B3" s="41" t="s">
        <v>1</v>
      </c>
      <c r="C3" s="38" t="s">
        <v>20</v>
      </c>
      <c r="D3" s="38"/>
      <c r="E3" s="38"/>
      <c r="F3" s="38"/>
      <c r="G3" s="38"/>
      <c r="H3" s="38"/>
      <c r="I3" s="38"/>
      <c r="J3" s="38"/>
    </row>
    <row r="4" spans="1:10" s="12" customFormat="1" ht="31.9" customHeight="1" x14ac:dyDescent="0.25">
      <c r="A4" s="42"/>
      <c r="B4" s="42"/>
      <c r="C4" s="29" t="s">
        <v>8</v>
      </c>
      <c r="D4" s="50"/>
      <c r="E4" s="29" t="s">
        <v>9</v>
      </c>
      <c r="F4" s="31"/>
      <c r="G4" s="29" t="s">
        <v>10</v>
      </c>
      <c r="H4" s="31"/>
      <c r="I4" s="29" t="s">
        <v>11</v>
      </c>
      <c r="J4" s="31"/>
    </row>
    <row r="5" spans="1:10" s="12" customFormat="1" ht="60.4" customHeight="1" x14ac:dyDescent="0.25">
      <c r="A5" s="43"/>
      <c r="B5" s="43"/>
      <c r="C5" s="13" t="s">
        <v>6</v>
      </c>
      <c r="D5" s="13" t="s">
        <v>12</v>
      </c>
      <c r="E5" s="13" t="s">
        <v>6</v>
      </c>
      <c r="F5" s="13" t="s">
        <v>12</v>
      </c>
      <c r="G5" s="13" t="s">
        <v>6</v>
      </c>
      <c r="H5" s="13" t="s">
        <v>12</v>
      </c>
      <c r="I5" s="13" t="s">
        <v>6</v>
      </c>
      <c r="J5" s="13" t="s">
        <v>12</v>
      </c>
    </row>
    <row r="6" spans="1:10" s="4" customFormat="1" ht="25.5" customHeight="1" x14ac:dyDescent="0.25">
      <c r="A6" s="9">
        <v>1</v>
      </c>
      <c r="B6" s="10" t="str">
        <f>'[2]2-Е ПОЛУГОДИЕ'!B6</f>
        <v>ОГАУЗ СОВФД</v>
      </c>
      <c r="C6" s="14"/>
      <c r="D6" s="14"/>
      <c r="E6" s="14"/>
      <c r="F6" s="19"/>
      <c r="G6" s="14"/>
      <c r="H6" s="14"/>
      <c r="I6" s="14"/>
      <c r="J6" s="14"/>
    </row>
    <row r="7" spans="1:10" s="4" customFormat="1" ht="25.5" customHeight="1" x14ac:dyDescent="0.25">
      <c r="A7" s="9">
        <v>2</v>
      </c>
      <c r="B7" s="11" t="str">
        <f>'[2]2-Е ПОЛУГОДИЕ'!B7</f>
        <v>ОГБУЗ СОКБ</v>
      </c>
      <c r="C7" s="14"/>
      <c r="D7" s="19"/>
      <c r="E7" s="14"/>
      <c r="F7" s="19"/>
      <c r="G7" s="14"/>
      <c r="H7" s="19"/>
      <c r="I7" s="14"/>
      <c r="J7" s="19"/>
    </row>
    <row r="8" spans="1:10" s="4" customFormat="1" ht="25.5" customHeight="1" x14ac:dyDescent="0.25">
      <c r="A8" s="9">
        <v>3</v>
      </c>
      <c r="B8" s="11" t="str">
        <f>'[2]2-Е ПОЛУГОДИЕ'!B8</f>
        <v>ОГБУЗ "СОДКБ"</v>
      </c>
      <c r="C8" s="14"/>
      <c r="D8" s="19"/>
      <c r="E8" s="14"/>
      <c r="F8" s="19"/>
      <c r="G8" s="14"/>
      <c r="H8" s="19"/>
      <c r="I8" s="14"/>
      <c r="J8" s="19"/>
    </row>
    <row r="9" spans="1:10" s="4" customFormat="1" ht="25.5" customHeight="1" x14ac:dyDescent="0.25">
      <c r="A9" s="9">
        <v>4</v>
      </c>
      <c r="B9" s="11" t="str">
        <f>'[2]2-Е ПОЛУГОДИЕ'!B9</f>
        <v>ОГАУЗ "СОКСП"</v>
      </c>
      <c r="C9" s="14"/>
      <c r="D9" s="14"/>
      <c r="E9" s="14"/>
      <c r="F9" s="19"/>
      <c r="G9" s="14"/>
      <c r="H9" s="14"/>
      <c r="I9" s="14"/>
      <c r="J9" s="14"/>
    </row>
    <row r="10" spans="1:10" s="4" customFormat="1" ht="25.5" customHeight="1" x14ac:dyDescent="0.25">
      <c r="A10" s="9">
        <v>5</v>
      </c>
      <c r="B10" s="11" t="str">
        <f>'[2]2-Е ПОЛУГОДИЕ'!B10</f>
        <v>ОГБУЗ "СООКД"</v>
      </c>
      <c r="C10" s="14"/>
      <c r="D10" s="14"/>
      <c r="E10" s="14"/>
      <c r="F10" s="19"/>
      <c r="G10" s="14"/>
      <c r="H10" s="19"/>
      <c r="I10" s="14"/>
      <c r="J10" s="19"/>
    </row>
    <row r="11" spans="1:10" ht="25.5" customHeight="1" x14ac:dyDescent="0.25">
      <c r="A11" s="9">
        <v>6</v>
      </c>
      <c r="B11" s="11" t="str">
        <f>'[2]2-Е ПОЛУГОДИЕ'!B16</f>
        <v>ФГБУЗ МСЧ №135 ФМБА России</v>
      </c>
      <c r="C11" s="14">
        <v>10</v>
      </c>
      <c r="D11" s="19" t="s">
        <v>101</v>
      </c>
      <c r="E11" s="14">
        <v>80</v>
      </c>
      <c r="F11" s="19" t="s">
        <v>101</v>
      </c>
      <c r="G11" s="14"/>
      <c r="H11" s="19"/>
      <c r="I11" s="14"/>
      <c r="J11" s="19"/>
    </row>
    <row r="12" spans="1:10" ht="25.5" customHeight="1" x14ac:dyDescent="0.25">
      <c r="A12" s="9">
        <v>7</v>
      </c>
      <c r="B12" s="11" t="str">
        <f>'[2]2-Е ПОЛУГОДИЕ'!B17</f>
        <v>ОГБУЗ "Велижская ЦРБ"</v>
      </c>
      <c r="C12" s="14"/>
      <c r="D12" s="14"/>
      <c r="E12" s="14" t="s">
        <v>111</v>
      </c>
      <c r="F12" s="19"/>
      <c r="G12" s="14"/>
      <c r="H12" s="19"/>
      <c r="I12" s="14"/>
      <c r="J12" s="19"/>
    </row>
    <row r="13" spans="1:10" ht="25.5" customHeight="1" x14ac:dyDescent="0.25">
      <c r="A13" s="9">
        <v>8</v>
      </c>
      <c r="B13" s="11" t="str">
        <f>'[2]2-Е ПОЛУГОДИЕ'!B19</f>
        <v>ОГБУЗ "Гагаринская ЦРБ"</v>
      </c>
      <c r="C13" s="14"/>
      <c r="D13" s="14"/>
      <c r="E13" s="14"/>
      <c r="F13" s="19"/>
      <c r="G13" s="14"/>
      <c r="H13" s="19"/>
      <c r="I13" s="14"/>
      <c r="J13" s="19"/>
    </row>
    <row r="14" spans="1:10" ht="25.5" customHeight="1" x14ac:dyDescent="0.25">
      <c r="A14" s="9">
        <v>9</v>
      </c>
      <c r="B14" s="11" t="str">
        <f>'[2]2-Е ПОЛУГОДИЕ'!B20</f>
        <v>ОГБУЗ "Демидовская ЦРБ"</v>
      </c>
      <c r="C14" s="14"/>
      <c r="D14" s="14"/>
      <c r="E14" s="14">
        <v>29</v>
      </c>
      <c r="F14" s="19" t="s">
        <v>102</v>
      </c>
      <c r="G14" s="14">
        <v>4</v>
      </c>
      <c r="H14" s="19" t="s">
        <v>102</v>
      </c>
      <c r="I14" s="14">
        <v>10</v>
      </c>
      <c r="J14" s="19" t="s">
        <v>102</v>
      </c>
    </row>
    <row r="15" spans="1:10" ht="25.5" customHeight="1" x14ac:dyDescent="0.25">
      <c r="A15" s="9">
        <v>10</v>
      </c>
      <c r="B15" s="11" t="str">
        <f>'[2]2-Е ПОЛУГОДИЕ'!B21</f>
        <v>ОГБУЗ "Дорогобужская ЦРБ"</v>
      </c>
      <c r="C15" s="14"/>
      <c r="D15" s="14"/>
      <c r="E15" s="14"/>
      <c r="F15" s="19"/>
      <c r="G15" s="14"/>
      <c r="H15" s="19"/>
      <c r="I15" s="14"/>
      <c r="J15" s="19"/>
    </row>
    <row r="16" spans="1:10" ht="25.5" customHeight="1" x14ac:dyDescent="0.25">
      <c r="A16" s="9">
        <v>11</v>
      </c>
      <c r="B16" s="11" t="str">
        <f>'[2]2-Е ПОЛУГОДИЕ'!B22</f>
        <v>ОГБУЗ "Ельнинская МБ"</v>
      </c>
      <c r="C16" s="14"/>
      <c r="D16" s="14"/>
      <c r="E16" s="14">
        <v>34</v>
      </c>
      <c r="F16" s="19" t="s">
        <v>101</v>
      </c>
      <c r="G16" s="14">
        <v>4</v>
      </c>
      <c r="H16" s="19" t="s">
        <v>101</v>
      </c>
      <c r="I16" s="14">
        <v>10</v>
      </c>
      <c r="J16" s="19" t="s">
        <v>101</v>
      </c>
    </row>
    <row r="17" spans="1:10" ht="25.5" customHeight="1" x14ac:dyDescent="0.25">
      <c r="A17" s="9">
        <v>12</v>
      </c>
      <c r="B17" s="11" t="str">
        <f>'[2]2-Е ПОЛУГОДИЕ'!B23</f>
        <v>ОГБУЗ "Кардымовская ЦРБ"</v>
      </c>
      <c r="C17" s="14"/>
      <c r="D17" s="14"/>
      <c r="E17" s="14"/>
      <c r="F17" s="19"/>
      <c r="G17" s="14"/>
      <c r="H17" s="19"/>
      <c r="I17" s="14"/>
      <c r="J17" s="19"/>
    </row>
    <row r="18" spans="1:10" ht="25.5" customHeight="1" x14ac:dyDescent="0.25">
      <c r="A18" s="9">
        <v>13</v>
      </c>
      <c r="B18" s="11" t="str">
        <f>'[2]2-Е ПОЛУГОДИЕ'!B24</f>
        <v>ОГБУЗ "Краснинская ЦРБ"</v>
      </c>
      <c r="C18" s="14"/>
      <c r="D18" s="14"/>
      <c r="E18" s="14"/>
      <c r="F18" s="19"/>
      <c r="G18" s="14"/>
      <c r="H18" s="19"/>
      <c r="I18" s="14"/>
      <c r="J18" s="19"/>
    </row>
    <row r="19" spans="1:10" ht="25.5" customHeight="1" x14ac:dyDescent="0.25">
      <c r="A19" s="9">
        <v>14</v>
      </c>
      <c r="B19" s="11" t="str">
        <f>'[2]2-Е ПОЛУГОДИЕ'!B25</f>
        <v>ОГБУЗ "Монастырщинская ЦРБ"</v>
      </c>
      <c r="C19" s="14"/>
      <c r="D19" s="14"/>
      <c r="E19" s="14">
        <v>29</v>
      </c>
      <c r="F19" s="19" t="s">
        <v>102</v>
      </c>
      <c r="G19" s="14">
        <v>4</v>
      </c>
      <c r="H19" s="19" t="s">
        <v>102</v>
      </c>
      <c r="I19" s="14">
        <v>6</v>
      </c>
      <c r="J19" s="19" t="s">
        <v>102</v>
      </c>
    </row>
    <row r="20" spans="1:10" ht="25.5" customHeight="1" x14ac:dyDescent="0.25">
      <c r="A20" s="9">
        <v>15</v>
      </c>
      <c r="B20" s="11" t="str">
        <f>'[2]2-Е ПОЛУГОДИЕ'!B26</f>
        <v>ОГБУЗ "Починковская РБ" </v>
      </c>
      <c r="C20" s="14"/>
      <c r="D20" s="14"/>
      <c r="E20" s="14">
        <v>52</v>
      </c>
      <c r="F20" s="19" t="s">
        <v>104</v>
      </c>
      <c r="G20" s="14">
        <v>5</v>
      </c>
      <c r="H20" s="19" t="s">
        <v>104</v>
      </c>
      <c r="I20" s="14">
        <v>19</v>
      </c>
      <c r="J20" s="19" t="s">
        <v>101</v>
      </c>
    </row>
    <row r="21" spans="1:10" ht="25.5" customHeight="1" x14ac:dyDescent="0.25">
      <c r="A21" s="9">
        <v>16</v>
      </c>
      <c r="B21" s="11" t="str">
        <f>'[2]2-Е ПОЛУГОДИЕ'!B27</f>
        <v>ОГБУЗ "Рославльская ЦРБ"</v>
      </c>
      <c r="C21" s="14"/>
      <c r="D21" s="14"/>
      <c r="E21" s="14"/>
      <c r="F21" s="19"/>
      <c r="G21" s="14"/>
      <c r="H21" s="19"/>
      <c r="I21" s="14"/>
      <c r="J21" s="19"/>
    </row>
    <row r="22" spans="1:10" ht="25.5" customHeight="1" x14ac:dyDescent="0.25">
      <c r="A22" s="9">
        <v>17</v>
      </c>
      <c r="B22" s="11" t="str">
        <f>'[2]2-Е ПОЛУГОДИЕ'!B28</f>
        <v>ОГБУЗ «Руднянская ЦРБ»</v>
      </c>
      <c r="C22" s="14"/>
      <c r="D22" s="14"/>
      <c r="E22" s="14">
        <v>47</v>
      </c>
      <c r="F22" s="19" t="s">
        <v>102</v>
      </c>
      <c r="G22" s="14">
        <v>8</v>
      </c>
      <c r="H22" s="19" t="s">
        <v>102</v>
      </c>
      <c r="I22" s="14">
        <v>24</v>
      </c>
      <c r="J22" s="19" t="s">
        <v>101</v>
      </c>
    </row>
    <row r="23" spans="1:10" ht="25.5" customHeight="1" x14ac:dyDescent="0.25">
      <c r="A23" s="9">
        <v>18</v>
      </c>
      <c r="B23" s="11" t="str">
        <f>'[2]2-Е ПОЛУГОДИЕ'!B29</f>
        <v>ОГБУЗ "Сафоновская ЦРБ"</v>
      </c>
      <c r="C23" s="14"/>
      <c r="D23" s="14"/>
      <c r="E23" s="14">
        <v>125</v>
      </c>
      <c r="F23" s="19" t="s">
        <v>102</v>
      </c>
      <c r="G23" s="14">
        <v>7</v>
      </c>
      <c r="H23" s="19" t="s">
        <v>104</v>
      </c>
      <c r="I23" s="14">
        <v>69</v>
      </c>
      <c r="J23" s="19" t="s">
        <v>104</v>
      </c>
    </row>
    <row r="24" spans="1:10" ht="25.5" customHeight="1" x14ac:dyDescent="0.25">
      <c r="A24" s="9">
        <v>19</v>
      </c>
      <c r="B24" s="11" t="str">
        <f>'[2]2-Е ПОЛУГОДИЕ'!B30</f>
        <v>ОГБУЗ    "Сычевская МБ"</v>
      </c>
      <c r="C24" s="14"/>
      <c r="D24" s="14"/>
      <c r="E24" s="14">
        <v>39</v>
      </c>
      <c r="F24" s="19" t="s">
        <v>101</v>
      </c>
      <c r="G24" s="14">
        <v>5</v>
      </c>
      <c r="H24" s="19" t="s">
        <v>101</v>
      </c>
      <c r="I24" s="14">
        <v>11</v>
      </c>
      <c r="J24" s="19" t="s">
        <v>101</v>
      </c>
    </row>
    <row r="25" spans="1:10" ht="25.5" customHeight="1" x14ac:dyDescent="0.25">
      <c r="A25" s="9">
        <v>20</v>
      </c>
      <c r="B25" s="11" t="str">
        <f>'[2]2-Е ПОЛУГОДИЕ'!B31</f>
        <v>ОГБУЗ "Хиславичская ЦРБ"</v>
      </c>
      <c r="C25" s="14"/>
      <c r="D25" s="14"/>
      <c r="E25" s="14"/>
      <c r="F25" s="19"/>
      <c r="G25" s="14"/>
      <c r="H25" s="19"/>
      <c r="I25" s="14"/>
      <c r="J25" s="19"/>
    </row>
    <row r="26" spans="1:10" ht="25.5" customHeight="1" x14ac:dyDescent="0.25">
      <c r="A26" s="9">
        <v>21</v>
      </c>
      <c r="B26" s="11" t="str">
        <f>'[2]2-Е ПОЛУГОДИЕ'!B32</f>
        <v>ОГБУЗ "Ярцевская ЦРБ"</v>
      </c>
      <c r="C26" s="14"/>
      <c r="D26" s="14"/>
      <c r="E26" s="14">
        <v>100</v>
      </c>
      <c r="F26" s="19" t="s">
        <v>101</v>
      </c>
      <c r="G26" s="14">
        <v>8</v>
      </c>
      <c r="H26" s="19" t="s">
        <v>104</v>
      </c>
      <c r="I26" s="14">
        <v>51</v>
      </c>
      <c r="J26" s="19" t="s">
        <v>104</v>
      </c>
    </row>
    <row r="27" spans="1:10" ht="25.5" customHeight="1" x14ac:dyDescent="0.25">
      <c r="A27" s="9">
        <v>22</v>
      </c>
      <c r="B27" s="11" t="str">
        <f>'[2]2-Е ПОЛУГОДИЕ'!B33</f>
        <v>ОГБУЗ "Поликлиника № 2"</v>
      </c>
      <c r="C27" s="14"/>
      <c r="D27" s="14"/>
      <c r="E27" s="14"/>
      <c r="F27" s="19"/>
      <c r="G27" s="14"/>
      <c r="H27" s="19"/>
      <c r="I27" s="14"/>
      <c r="J27" s="14"/>
    </row>
    <row r="28" spans="1:10" ht="25.5" customHeight="1" x14ac:dyDescent="0.25">
      <c r="A28" s="9">
        <v>23</v>
      </c>
      <c r="B28" s="11" t="str">
        <f>'[2]2-Е ПОЛУГОДИЕ'!B34</f>
        <v>ОГБУЗ «Поликлиника № 3»</v>
      </c>
      <c r="C28" s="14"/>
      <c r="D28" s="14"/>
      <c r="I28" s="14"/>
      <c r="J28" s="14"/>
    </row>
    <row r="29" spans="1:10" ht="25.5" customHeight="1" x14ac:dyDescent="0.25">
      <c r="A29" s="9">
        <v>24</v>
      </c>
      <c r="B29" s="11" t="str">
        <f>'[2]2-Е ПОЛУГОДИЕ'!B35</f>
        <v>ОГБУЗ "Поликлиника №4"</v>
      </c>
      <c r="C29" s="14"/>
      <c r="D29" s="14"/>
      <c r="E29" s="14">
        <v>86</v>
      </c>
      <c r="F29" s="19" t="s">
        <v>102</v>
      </c>
      <c r="G29" s="14">
        <v>7</v>
      </c>
      <c r="H29" s="19" t="s">
        <v>102</v>
      </c>
      <c r="I29" s="14"/>
      <c r="J29" s="14"/>
    </row>
    <row r="30" spans="1:10" ht="25.5" customHeight="1" x14ac:dyDescent="0.25">
      <c r="A30" s="9">
        <v>25</v>
      </c>
      <c r="B30" s="11" t="str">
        <f>'[2]2-Е ПОЛУГОДИЕ'!B36</f>
        <v>ОГБУЗ "Поликлиника № 6"</v>
      </c>
      <c r="C30" s="14"/>
      <c r="D30" s="14"/>
      <c r="E30" s="14">
        <v>59</v>
      </c>
      <c r="F30" s="19" t="s">
        <v>101</v>
      </c>
      <c r="G30" s="14">
        <v>5</v>
      </c>
      <c r="H30" s="19" t="s">
        <v>101</v>
      </c>
      <c r="I30" s="14"/>
      <c r="J30" s="14"/>
    </row>
    <row r="31" spans="1:10" ht="25.5" customHeight="1" x14ac:dyDescent="0.25">
      <c r="A31" s="9">
        <v>26</v>
      </c>
      <c r="B31" s="11" t="str">
        <f>'[2]2-Е ПОЛУГОДИЕ'!B37</f>
        <v>ОГБУЗ «Поликлиника № 7»</v>
      </c>
      <c r="C31" s="14"/>
      <c r="D31" s="14"/>
      <c r="E31" s="14"/>
      <c r="F31" s="19"/>
      <c r="G31" s="14"/>
      <c r="H31" s="19"/>
      <c r="I31" s="14"/>
      <c r="J31" s="14"/>
    </row>
    <row r="32" spans="1:10" ht="25.5" customHeight="1" x14ac:dyDescent="0.25">
      <c r="A32" s="9">
        <v>27</v>
      </c>
      <c r="B32" s="11" t="str">
        <f>'[2]2-Е ПОЛУГОДИЕ'!B38</f>
        <v>ОГБУЗ «Поликлиника № 8»</v>
      </c>
      <c r="C32" s="14"/>
      <c r="D32" s="14"/>
      <c r="E32" s="14"/>
      <c r="F32" s="19"/>
      <c r="G32" s="14"/>
      <c r="H32" s="19"/>
      <c r="I32" s="14"/>
      <c r="J32" s="14"/>
    </row>
    <row r="33" spans="1:10" ht="36.75" customHeight="1" x14ac:dyDescent="0.25">
      <c r="A33" s="9">
        <v>28</v>
      </c>
      <c r="B33" s="11" t="str">
        <f>'[2]2-Е ПОЛУГОДИЕ'!B39</f>
        <v>ОГБУЗ «Консультативно-диагностическая поликлиника №1»</v>
      </c>
      <c r="C33" s="14"/>
      <c r="D33" s="14"/>
      <c r="E33" s="14">
        <v>64</v>
      </c>
      <c r="F33" s="19" t="s">
        <v>102</v>
      </c>
      <c r="G33" s="14">
        <v>11</v>
      </c>
      <c r="H33" s="19" t="s">
        <v>102</v>
      </c>
      <c r="I33" s="14"/>
      <c r="J33" s="14"/>
    </row>
    <row r="34" spans="1:10" ht="25.5" customHeight="1" x14ac:dyDescent="0.25">
      <c r="A34" s="9">
        <v>29</v>
      </c>
      <c r="B34" s="11" t="str">
        <f>'[2]2-Е ПОЛУГОДИЕ'!B40</f>
        <v>ОГАУЗ "Стоматологическая поликлиника №1"</v>
      </c>
      <c r="C34" s="14"/>
      <c r="D34" s="14"/>
      <c r="E34" s="14"/>
      <c r="F34" s="19"/>
      <c r="G34" s="14"/>
      <c r="H34" s="14"/>
      <c r="I34" s="14"/>
      <c r="J34" s="14"/>
    </row>
    <row r="35" spans="1:10" ht="25.5" customHeight="1" x14ac:dyDescent="0.25">
      <c r="A35" s="9">
        <v>30</v>
      </c>
      <c r="B35" s="11" t="str">
        <f>'[2]2-Е ПОЛУГОДИЕ'!B41</f>
        <v>ОГАУЗ «Стоматолическая поликлиника №3»</v>
      </c>
      <c r="C35" s="14"/>
      <c r="D35" s="14"/>
      <c r="E35" s="14">
        <v>20</v>
      </c>
      <c r="F35" s="19" t="s">
        <v>104</v>
      </c>
      <c r="G35" s="14"/>
      <c r="H35" s="14"/>
      <c r="I35" s="14"/>
      <c r="J35" s="14"/>
    </row>
    <row r="36" spans="1:10" ht="25.5" customHeight="1" x14ac:dyDescent="0.25">
      <c r="A36" s="9">
        <v>31</v>
      </c>
      <c r="B36" s="11" t="str">
        <f>'[2]2-Е ПОЛУГОДИЕ'!B42</f>
        <v>ОГБУЗ "Клиническая больница №1"</v>
      </c>
      <c r="C36" s="14"/>
      <c r="D36" s="14"/>
      <c r="E36" s="14">
        <v>66</v>
      </c>
      <c r="F36" s="19" t="s">
        <v>101</v>
      </c>
      <c r="G36" s="14">
        <v>7</v>
      </c>
      <c r="H36" s="19" t="s">
        <v>101</v>
      </c>
      <c r="I36" s="14">
        <v>153</v>
      </c>
      <c r="J36" s="19" t="s">
        <v>102</v>
      </c>
    </row>
    <row r="37" spans="1:10" ht="25.5" customHeight="1" x14ac:dyDescent="0.25">
      <c r="A37" s="9">
        <v>32</v>
      </c>
      <c r="B37" s="11" t="str">
        <f>'[2]2-Е ПОЛУГОДИЕ'!B43</f>
        <v>ОГБУЗ "Клинический родильный дом"</v>
      </c>
      <c r="C37" s="14"/>
      <c r="D37" s="14"/>
      <c r="E37" s="14"/>
      <c r="F37" s="19"/>
      <c r="G37" s="14"/>
      <c r="H37" s="19"/>
      <c r="I37" s="14"/>
      <c r="J37" s="19"/>
    </row>
    <row r="38" spans="1:10" ht="25.5" customHeight="1" x14ac:dyDescent="0.25">
      <c r="A38" s="9">
        <v>33</v>
      </c>
      <c r="B38" s="11" t="str">
        <f>'[2]2-Е ПОЛУГОДИЕ'!B44</f>
        <v>ОГБУЗ "Больница медицинской реабилитации"</v>
      </c>
      <c r="C38" s="14"/>
      <c r="D38" s="14"/>
      <c r="E38" s="14">
        <v>1</v>
      </c>
      <c r="F38" s="19" t="s">
        <v>102</v>
      </c>
      <c r="I38" s="14">
        <v>12</v>
      </c>
      <c r="J38" s="19" t="s">
        <v>102</v>
      </c>
    </row>
    <row r="39" spans="1:10" ht="25.5" customHeight="1" x14ac:dyDescent="0.25">
      <c r="A39" s="9">
        <v>34</v>
      </c>
      <c r="B39" s="11" t="str">
        <f>'[2]2-Е ПОЛУГОДИЕ'!B45</f>
        <v>ОГБУЗ "Детская стоматологическая поликлиника"</v>
      </c>
      <c r="C39" s="14"/>
      <c r="D39" s="14"/>
      <c r="E39" s="14"/>
      <c r="F39" s="19"/>
      <c r="G39" s="14"/>
      <c r="H39" s="14"/>
      <c r="I39" s="14"/>
      <c r="J39" s="14"/>
    </row>
    <row r="40" spans="1:10" ht="25.5" customHeight="1" x14ac:dyDescent="0.25">
      <c r="A40" s="9">
        <v>35</v>
      </c>
      <c r="B40" s="11" t="str">
        <f>'[2]2-Е ПОЛУГОДИЕ'!B46</f>
        <v>ОГБУЗ "Детская клиническая больница"</v>
      </c>
      <c r="C40" s="14"/>
      <c r="D40" s="14"/>
      <c r="E40" s="14">
        <v>232</v>
      </c>
      <c r="F40" s="19" t="s">
        <v>104</v>
      </c>
      <c r="G40" s="14">
        <v>12</v>
      </c>
      <c r="H40" s="19" t="s">
        <v>104</v>
      </c>
      <c r="I40" s="14">
        <v>16</v>
      </c>
      <c r="J40" s="19" t="s">
        <v>104</v>
      </c>
    </row>
    <row r="41" spans="1:10" ht="25.5" customHeight="1" x14ac:dyDescent="0.25">
      <c r="A41" s="9">
        <v>36</v>
      </c>
      <c r="B41" s="11" t="str">
        <f>'[2]2-Е ПОЛУГОДИЕ'!B47</f>
        <v>ОГБУЗ "Смоленская ЦРБ"</v>
      </c>
      <c r="C41" s="14"/>
      <c r="D41" s="14"/>
      <c r="E41" s="14">
        <v>71</v>
      </c>
      <c r="F41" s="19" t="s">
        <v>104</v>
      </c>
      <c r="G41" s="14">
        <v>6</v>
      </c>
      <c r="H41" s="19" t="s">
        <v>101</v>
      </c>
      <c r="I41" s="14"/>
      <c r="J41" s="19"/>
    </row>
    <row r="42" spans="1:10" ht="25.5" customHeight="1" x14ac:dyDescent="0.25">
      <c r="A42" s="9">
        <v>37</v>
      </c>
      <c r="B42" s="11" t="str">
        <f>'[2]2-Е ПОЛУГОДИЕ'!B48</f>
        <v>ОГБУЗ "Клиническая больница скорой медицинской помощи"</v>
      </c>
      <c r="C42" s="14"/>
      <c r="D42" s="14"/>
      <c r="E42" s="14"/>
      <c r="F42" s="19"/>
      <c r="G42" s="14"/>
      <c r="H42" s="14"/>
      <c r="I42" s="14"/>
      <c r="J42" s="19"/>
    </row>
    <row r="43" spans="1:10" ht="25.5" customHeight="1" x14ac:dyDescent="0.25">
      <c r="A43" s="9">
        <v>38</v>
      </c>
      <c r="B43" s="11" t="str">
        <f>'[2]2-Е ПОЛУГОДИЕ'!B49</f>
        <v>ФКУЗ МСЧ-67 ФСИН России</v>
      </c>
      <c r="C43" s="14"/>
      <c r="D43" s="14"/>
      <c r="E43" s="14">
        <v>1</v>
      </c>
      <c r="F43" s="19" t="s">
        <v>104</v>
      </c>
      <c r="G43" s="14"/>
      <c r="H43" s="14"/>
      <c r="I43" s="14"/>
      <c r="J43" s="14"/>
    </row>
    <row r="44" spans="1:10" ht="25.5" customHeight="1" x14ac:dyDescent="0.25">
      <c r="A44" s="9">
        <v>39</v>
      </c>
      <c r="B44" s="11" t="str">
        <f>'[2]2-Е ПОЛУГОДИЕ'!B50</f>
        <v>ФКУЗ"МСЧ МВД России по Смоленской области"</v>
      </c>
      <c r="C44" s="14"/>
      <c r="D44" s="14"/>
      <c r="E44" s="14">
        <v>3</v>
      </c>
      <c r="F44" s="19" t="s">
        <v>104</v>
      </c>
      <c r="G44" s="14"/>
      <c r="H44" s="19"/>
      <c r="I44" s="14"/>
      <c r="J44" s="19"/>
    </row>
    <row r="45" spans="1:10" ht="25.5" customHeight="1" x14ac:dyDescent="0.25">
      <c r="A45" s="9">
        <v>40</v>
      </c>
      <c r="B45" s="11" t="str">
        <f>'[2]2-Е ПОЛУГОДИЕ'!B51</f>
        <v>ЧУЗ "КБ "РЖД-Медицина" г. Смоленск</v>
      </c>
      <c r="C45" s="14"/>
      <c r="D45" s="14"/>
      <c r="E45" s="14">
        <v>55</v>
      </c>
      <c r="F45" s="19" t="s">
        <v>101</v>
      </c>
      <c r="G45" s="14">
        <v>7</v>
      </c>
      <c r="H45" s="19" t="s">
        <v>101</v>
      </c>
      <c r="I45" s="14">
        <v>58</v>
      </c>
      <c r="J45" s="19" t="s">
        <v>101</v>
      </c>
    </row>
    <row r="46" spans="1:10" ht="25.5" customHeight="1" x14ac:dyDescent="0.25">
      <c r="A46" s="9">
        <v>41</v>
      </c>
      <c r="B46" s="11" t="str">
        <f>'[2]2-Е ПОЛУГОДИЕ'!B52</f>
        <v>ОГБУЗ "Смоленский областной клинический госпиталь для ветеранов войн"</v>
      </c>
      <c r="C46" s="14"/>
      <c r="D46" s="14"/>
      <c r="E46" s="14">
        <v>15</v>
      </c>
      <c r="F46" s="19" t="s">
        <v>104</v>
      </c>
      <c r="G46" s="14"/>
      <c r="H46" s="14"/>
      <c r="I46" s="14">
        <v>18</v>
      </c>
      <c r="J46" s="19" t="s">
        <v>101</v>
      </c>
    </row>
    <row r="47" spans="1:10" ht="25.5" customHeight="1" x14ac:dyDescent="0.25">
      <c r="A47" s="9">
        <v>42</v>
      </c>
      <c r="B47" s="10" t="str">
        <f>'[2]2-Е ПОЛУГОДИЕ'!B90</f>
        <v>ООО "ЛДЦ МИБС-СМОЛЕНСК"</v>
      </c>
      <c r="C47" s="14"/>
      <c r="D47" s="14"/>
      <c r="E47" s="14"/>
      <c r="F47" s="21"/>
      <c r="G47" s="14"/>
      <c r="H47" s="14"/>
      <c r="I47" s="14"/>
      <c r="J47" s="14"/>
    </row>
    <row r="48" spans="1:10" ht="25.5" customHeight="1" x14ac:dyDescent="0.25">
      <c r="A48" s="9">
        <v>43</v>
      </c>
      <c r="B48" s="11" t="str">
        <f>'[2]2-Е ПОЛУГОДИЕ'!B53</f>
        <v xml:space="preserve">ООО"Андромед" </v>
      </c>
      <c r="C48" s="14"/>
      <c r="D48" s="14"/>
      <c r="E48" s="14">
        <v>1</v>
      </c>
      <c r="F48" s="19" t="s">
        <v>104</v>
      </c>
      <c r="G48" s="14">
        <v>2</v>
      </c>
      <c r="H48" s="19" t="s">
        <v>101</v>
      </c>
      <c r="I48" s="14"/>
      <c r="J48" s="14"/>
    </row>
    <row r="49" spans="1:10" ht="25.5" customHeight="1" x14ac:dyDescent="0.25">
      <c r="A49" s="9">
        <v>44</v>
      </c>
      <c r="B49" s="11" t="str">
        <f>'[2]2-Е ПОЛУГОДИЕ'!B54</f>
        <v>ОГБУЗ "Станция скорой медицинской помощи"</v>
      </c>
      <c r="C49" s="14">
        <v>298</v>
      </c>
      <c r="D49" s="19" t="s">
        <v>101</v>
      </c>
      <c r="E49" s="14"/>
      <c r="F49" s="14"/>
      <c r="G49" s="14"/>
      <c r="H49" s="14"/>
      <c r="I49" s="14"/>
      <c r="J49" s="14"/>
    </row>
    <row r="50" spans="1:10" ht="25.5" customHeight="1" x14ac:dyDescent="0.25">
      <c r="A50" s="9">
        <v>45</v>
      </c>
      <c r="B50" s="11" t="str">
        <f>'[2]2-Е ПОЛУГОДИЕ'!B55</f>
        <v>ФГБУ "ФЦТОЭ" Минздрава России (г. Смоленск)</v>
      </c>
      <c r="C50" s="14"/>
      <c r="D50" s="14"/>
      <c r="E50" s="14">
        <v>10</v>
      </c>
      <c r="F50" s="19" t="s">
        <v>104</v>
      </c>
      <c r="G50" s="14">
        <v>2</v>
      </c>
      <c r="H50" s="19" t="s">
        <v>104</v>
      </c>
      <c r="I50" s="14">
        <v>1</v>
      </c>
      <c r="J50" s="19" t="s">
        <v>104</v>
      </c>
    </row>
    <row r="51" spans="1:10" ht="25.5" customHeight="1" x14ac:dyDescent="0.25">
      <c r="A51" s="9">
        <v>46</v>
      </c>
      <c r="B51" s="11" t="str">
        <f>'[2]2-Е ПОЛУГОДИЕ'!B56</f>
        <v>ПАО "Дорогобуж"</v>
      </c>
      <c r="C51" s="14"/>
      <c r="D51" s="14"/>
      <c r="E51" s="14">
        <v>2</v>
      </c>
      <c r="F51" s="19" t="s">
        <v>104</v>
      </c>
      <c r="G51" s="14"/>
      <c r="H51" s="14"/>
      <c r="I51" s="14"/>
      <c r="J51" s="14"/>
    </row>
    <row r="52" spans="1:10" ht="25.5" customHeight="1" x14ac:dyDescent="0.25">
      <c r="A52" s="9">
        <v>47</v>
      </c>
      <c r="B52" s="11" t="str">
        <f>'[2]2-Е ПОЛУГОДИЕ'!B57</f>
        <v>ООО "Центр ЭКО"</v>
      </c>
      <c r="C52" s="14"/>
      <c r="D52" s="14"/>
      <c r="E52" s="14"/>
      <c r="F52" s="14"/>
      <c r="G52" s="14">
        <v>1</v>
      </c>
      <c r="H52" s="19" t="s">
        <v>102</v>
      </c>
      <c r="I52" s="14"/>
      <c r="J52" s="14"/>
    </row>
    <row r="53" spans="1:10" ht="25.5" customHeight="1" x14ac:dyDescent="0.25">
      <c r="A53" s="9">
        <v>48</v>
      </c>
      <c r="B53" s="11" t="str">
        <f>'[2]2-Е ПОЛУГОДИЕ'!B58</f>
        <v>ООО "Стоматологическая поликлиника"</v>
      </c>
      <c r="C53" s="14"/>
      <c r="D53" s="14"/>
      <c r="E53" s="14">
        <v>4</v>
      </c>
      <c r="F53" s="19" t="s">
        <v>102</v>
      </c>
      <c r="G53" s="14"/>
      <c r="H53" s="14"/>
      <c r="I53" s="14"/>
      <c r="J53" s="14"/>
    </row>
    <row r="54" spans="1:10" ht="25.5" customHeight="1" x14ac:dyDescent="0.25">
      <c r="A54" s="9">
        <v>49</v>
      </c>
      <c r="B54" s="11" t="str">
        <f>'[2]2-Е ПОЛУГОДИЕ'!B59</f>
        <v>ООО "КЛИНИКА ЭКСПЕРТ СМОЛЕНСК"</v>
      </c>
      <c r="C54" s="14"/>
      <c r="D54" s="14"/>
      <c r="E54" s="14"/>
      <c r="F54" s="19"/>
      <c r="G54" s="14"/>
      <c r="H54" s="14"/>
      <c r="I54" s="14"/>
      <c r="J54" s="14"/>
    </row>
    <row r="55" spans="1:10" ht="25.5" customHeight="1" x14ac:dyDescent="0.25">
      <c r="A55" s="9">
        <v>50</v>
      </c>
      <c r="B55" s="11" t="str">
        <f>'[2]2-Е ПОЛУГОДИЕ'!B60</f>
        <v>ООО "Фрезениус Нефрокеа"</v>
      </c>
      <c r="C55" s="14"/>
      <c r="D55" s="14"/>
      <c r="E55" s="14"/>
      <c r="F55" s="14"/>
      <c r="G55" s="14"/>
      <c r="H55" s="19"/>
      <c r="I55" s="14"/>
      <c r="J55" s="14"/>
    </row>
    <row r="56" spans="1:10" ht="25.5" customHeight="1" x14ac:dyDescent="0.25">
      <c r="A56" s="9">
        <v>51</v>
      </c>
      <c r="B56" s="11" t="str">
        <f>'[2]2-Е ПОЛУГОДИЕ'!B61</f>
        <v>Смоленский филиал ООО "БМК"</v>
      </c>
      <c r="C56" s="14"/>
      <c r="D56" s="14"/>
      <c r="E56" s="14"/>
      <c r="F56" s="14"/>
      <c r="G56" s="14"/>
      <c r="H56" s="19"/>
      <c r="I56" s="14"/>
      <c r="J56" s="14"/>
    </row>
    <row r="57" spans="1:10" ht="25.5" customHeight="1" x14ac:dyDescent="0.25">
      <c r="A57" s="9">
        <v>52</v>
      </c>
      <c r="B57" s="11" t="str">
        <f>'[2]2-Е ПОЛУГОДИЕ'!B62</f>
        <v>ООО "Клиника Позвоночника 2К"</v>
      </c>
      <c r="C57" s="14"/>
      <c r="D57" s="14"/>
      <c r="E57" s="14">
        <v>2</v>
      </c>
      <c r="F57" s="19" t="s">
        <v>102</v>
      </c>
      <c r="G57" s="14">
        <v>2</v>
      </c>
      <c r="H57" s="19" t="s">
        <v>102</v>
      </c>
      <c r="I57" s="14"/>
      <c r="J57" s="14"/>
    </row>
    <row r="58" spans="1:10" ht="25.5" customHeight="1" x14ac:dyDescent="0.25">
      <c r="A58" s="9">
        <v>53</v>
      </c>
      <c r="B58" s="11" t="str">
        <f>'[2]2-Е ПОЛУГОДИЕ'!B63</f>
        <v>МЧУ ДПО "Клиника Медекс Смоленск"</v>
      </c>
      <c r="C58" s="14"/>
      <c r="D58" s="14"/>
      <c r="E58" s="14"/>
      <c r="F58" s="19"/>
      <c r="G58" s="14"/>
      <c r="H58" s="14"/>
      <c r="I58" s="14"/>
      <c r="J58" s="14"/>
    </row>
    <row r="59" spans="1:10" ht="25.5" customHeight="1" x14ac:dyDescent="0.25">
      <c r="A59" s="9">
        <v>54</v>
      </c>
      <c r="B59" s="11" t="str">
        <f>'[2]2-Е ПОЛУГОДИЕ'!B64</f>
        <v>ООО "Семейная клиника"</v>
      </c>
      <c r="C59" s="14"/>
      <c r="D59" s="14"/>
      <c r="E59" s="14"/>
      <c r="F59" s="19"/>
      <c r="G59" s="14"/>
      <c r="H59" s="14"/>
      <c r="I59" s="14"/>
      <c r="J59" s="14"/>
    </row>
    <row r="60" spans="1:10" ht="25.5" customHeight="1" x14ac:dyDescent="0.25">
      <c r="A60" s="9">
        <v>55</v>
      </c>
      <c r="B60" s="11" t="s">
        <v>106</v>
      </c>
      <c r="C60" s="14"/>
      <c r="D60" s="14"/>
      <c r="E60" s="14"/>
      <c r="F60" s="19"/>
      <c r="G60" s="14"/>
      <c r="H60" s="14"/>
      <c r="I60" s="14"/>
      <c r="J60" s="14"/>
    </row>
    <row r="61" spans="1:10" ht="25.5" customHeight="1" x14ac:dyDescent="0.25">
      <c r="A61" s="9">
        <v>56</v>
      </c>
      <c r="B61" s="11" t="str">
        <f>'[2]2-Е ПОЛУГОДИЕ'!B68</f>
        <v>МЧУ "Нефросовет-Иваново"</v>
      </c>
      <c r="C61" s="14"/>
      <c r="D61" s="14"/>
      <c r="E61" s="14"/>
      <c r="F61" s="14"/>
      <c r="G61" s="14"/>
      <c r="H61" s="19"/>
      <c r="I61" s="14"/>
      <c r="J61" s="14"/>
    </row>
    <row r="62" spans="1:10" ht="25.5" customHeight="1" x14ac:dyDescent="0.25">
      <c r="A62" s="9">
        <v>57</v>
      </c>
      <c r="B62" s="11" t="str">
        <f>'[2]2-Е ПОЛУГОДИЕ'!B69</f>
        <v>ООО "Нефрофарм"</v>
      </c>
      <c r="C62" s="14"/>
      <c r="D62" s="14"/>
      <c r="E62" s="14"/>
      <c r="F62" s="14"/>
      <c r="G62" s="14"/>
      <c r="H62" s="19"/>
      <c r="I62" s="14"/>
      <c r="J62" s="14"/>
    </row>
    <row r="63" spans="1:10" ht="25.5" customHeight="1" x14ac:dyDescent="0.25">
      <c r="A63" s="9">
        <v>58</v>
      </c>
      <c r="B63" s="11" t="str">
        <f>'[2]2-Е ПОЛУГОДИЕ'!B71</f>
        <v>ООО "Альфамед"</v>
      </c>
      <c r="C63" s="14"/>
      <c r="D63" s="14"/>
      <c r="E63" s="14"/>
      <c r="F63" s="19"/>
      <c r="G63" s="14"/>
      <c r="H63" s="19"/>
      <c r="I63" s="14"/>
      <c r="J63" s="14"/>
    </row>
    <row r="64" spans="1:10" ht="25.5" customHeight="1" x14ac:dyDescent="0.25">
      <c r="A64" s="9">
        <v>59</v>
      </c>
      <c r="B64" s="11" t="str">
        <f>'[2]2-Е ПОЛУГОДИЕ'!B73</f>
        <v>ООО "Диагностика Смоленск"</v>
      </c>
      <c r="C64" s="14"/>
      <c r="D64" s="14"/>
      <c r="E64" s="14"/>
      <c r="F64" s="19"/>
      <c r="G64" s="14"/>
      <c r="H64" s="14"/>
      <c r="I64" s="14"/>
      <c r="J64" s="14"/>
    </row>
    <row r="65" spans="1:10" ht="25.5" customHeight="1" x14ac:dyDescent="0.25">
      <c r="A65" s="9">
        <v>60</v>
      </c>
      <c r="B65" s="11" t="str">
        <f>'[2]2-Е ПОЛУГОДИЕ'!B75</f>
        <v>ООО " Медицина Плюс"</v>
      </c>
      <c r="C65" s="14"/>
      <c r="D65" s="14"/>
      <c r="E65" s="14"/>
      <c r="F65" s="19"/>
      <c r="G65" s="14"/>
      <c r="H65" s="14"/>
      <c r="I65" s="14"/>
      <c r="J65" s="14"/>
    </row>
    <row r="66" spans="1:10" ht="25.5" customHeight="1" x14ac:dyDescent="0.25">
      <c r="A66" s="9">
        <v>61</v>
      </c>
      <c r="B66" s="11" t="str">
        <f>'[2]2-Е ПОЛУГОДИЕ'!B77</f>
        <v>ООО "Каравай"</v>
      </c>
      <c r="C66" s="14"/>
      <c r="D66" s="14"/>
      <c r="E66" s="14"/>
      <c r="F66" s="19"/>
      <c r="G66" s="14"/>
      <c r="H66" s="19"/>
      <c r="I66" s="14"/>
      <c r="J66" s="14"/>
    </row>
    <row r="67" spans="1:10" ht="25.5" customHeight="1" x14ac:dyDescent="0.25">
      <c r="A67" s="9">
        <v>62</v>
      </c>
      <c r="B67" s="11" t="str">
        <f>'[2]2-Е ПОЛУГОДИЕ'!B79</f>
        <v>АНО "РЦ-санаторий "Дугино"</v>
      </c>
      <c r="C67" s="14"/>
      <c r="D67" s="14"/>
      <c r="E67" s="14"/>
      <c r="F67" s="14"/>
      <c r="G67" s="14"/>
      <c r="H67" s="14"/>
      <c r="I67" s="14">
        <v>11</v>
      </c>
      <c r="J67" s="19" t="s">
        <v>104</v>
      </c>
    </row>
    <row r="68" spans="1:10" ht="25.5" customHeight="1" x14ac:dyDescent="0.25">
      <c r="A68" s="9">
        <v>63</v>
      </c>
      <c r="B68" s="11" t="str">
        <f>'[2]2-Е ПОЛУГОДИЕ'!B80</f>
        <v>ОГБУЗ "СОКПБ"</v>
      </c>
      <c r="C68" s="14"/>
      <c r="D68" s="14"/>
      <c r="E68" s="14"/>
      <c r="F68" s="14"/>
      <c r="G68" s="14"/>
      <c r="H68" s="14"/>
      <c r="I68" s="14">
        <v>4</v>
      </c>
      <c r="J68" s="19" t="s">
        <v>104</v>
      </c>
    </row>
    <row r="69" spans="1:10" ht="25.5" customHeight="1" x14ac:dyDescent="0.25">
      <c r="A69" s="9">
        <v>64</v>
      </c>
      <c r="B69" s="11" t="s">
        <v>107</v>
      </c>
      <c r="C69" s="14"/>
      <c r="D69" s="14"/>
      <c r="E69" s="14"/>
      <c r="F69" s="14"/>
      <c r="G69" s="14"/>
      <c r="H69" s="14"/>
      <c r="I69" s="14"/>
      <c r="J69" s="19"/>
    </row>
    <row r="70" spans="1:10" ht="25.5" customHeight="1" x14ac:dyDescent="0.25">
      <c r="A70" s="9">
        <v>65</v>
      </c>
      <c r="B70" s="11" t="str">
        <f>'[2]2-Е ПОЛУГОДИЕ'!B74</f>
        <v>ООО "СЕМЬЯ-СМОЛЕНСК"</v>
      </c>
      <c r="C70" s="14"/>
      <c r="D70" s="14"/>
      <c r="E70" s="14"/>
      <c r="F70" s="19"/>
      <c r="G70" s="14"/>
      <c r="H70" s="19"/>
      <c r="I70" s="14"/>
      <c r="J70" s="14"/>
    </row>
    <row r="71" spans="1:10" ht="47.25" customHeight="1" x14ac:dyDescent="0.25">
      <c r="A71" s="9">
        <v>66</v>
      </c>
      <c r="B71" s="11" t="str">
        <f>'[2]2-Е ПОЛУГОДИЕ'!B65</f>
        <v>Калужский филиал ФГАУ "НМИЦ "МНТК "Микрохирургия глаза" им. акад. С.Н. Федорова" Минздрава России</v>
      </c>
      <c r="C71" s="14"/>
      <c r="D71" s="14"/>
      <c r="E71" s="14">
        <v>1</v>
      </c>
      <c r="F71" s="19" t="s">
        <v>102</v>
      </c>
      <c r="G71" s="14"/>
      <c r="H71" s="14"/>
      <c r="I71" s="14"/>
      <c r="J71" s="14"/>
    </row>
    <row r="72" spans="1:10" ht="25.5" customHeight="1" x14ac:dyDescent="0.25">
      <c r="A72" s="9">
        <v>67</v>
      </c>
      <c r="B72" s="11" t="str">
        <f>'[2]2-Е ПОЛУГОДИЕ'!B18</f>
        <v>ОГБУЗ "Вяземская ЦРБ"</v>
      </c>
      <c r="C72" s="14"/>
      <c r="D72" s="14"/>
      <c r="E72" s="14"/>
      <c r="F72" s="19"/>
      <c r="G72" s="14"/>
      <c r="H72" s="19"/>
      <c r="I72" s="14"/>
      <c r="J72" s="19"/>
    </row>
    <row r="73" spans="1:10" ht="25.5" customHeight="1" x14ac:dyDescent="0.25">
      <c r="A73" s="9">
        <v>68</v>
      </c>
      <c r="B73" s="11" t="str">
        <f>'[2]2-Е ПОЛУГОДИЕ'!B87</f>
        <v>ОГБУЗ "СМОЛЕНСКИЙ КОЖНО-ВЕНЕРОЛОГИЧЕСКИЙ ДИСПАНСЕР"</v>
      </c>
      <c r="C73" s="14"/>
      <c r="D73" s="14"/>
      <c r="E73" s="14">
        <v>13</v>
      </c>
      <c r="F73" s="19" t="s">
        <v>102</v>
      </c>
      <c r="G73" s="14"/>
      <c r="H73" s="14"/>
      <c r="I73" s="14"/>
      <c r="J73" s="14"/>
    </row>
    <row r="74" spans="1:10" ht="25.5" customHeight="1" x14ac:dyDescent="0.25">
      <c r="A74" s="9">
        <v>69</v>
      </c>
      <c r="B74" s="11" t="s">
        <v>85</v>
      </c>
      <c r="C74" s="14"/>
      <c r="D74" s="14"/>
      <c r="E74" s="14"/>
      <c r="F74" s="19"/>
      <c r="G74" s="14"/>
      <c r="H74" s="19"/>
      <c r="I74" s="14"/>
      <c r="J74" s="19"/>
    </row>
    <row r="75" spans="1:10" ht="25.5" customHeight="1" x14ac:dyDescent="0.25">
      <c r="A75" s="9">
        <v>70</v>
      </c>
      <c r="B75" s="11" t="s">
        <v>108</v>
      </c>
      <c r="C75" s="14"/>
      <c r="D75" s="14"/>
      <c r="E75" s="14"/>
      <c r="F75" s="19"/>
      <c r="G75" s="14"/>
      <c r="H75" s="14"/>
      <c r="I75" s="14"/>
      <c r="J75" s="14"/>
    </row>
    <row r="76" spans="1:10" x14ac:dyDescent="0.25">
      <c r="A76" s="51" t="s">
        <v>18</v>
      </c>
      <c r="B76" s="52"/>
      <c r="C76" s="52"/>
      <c r="D76" s="52"/>
      <c r="E76" s="52"/>
      <c r="F76" s="52"/>
      <c r="G76" s="52"/>
      <c r="H76" s="52"/>
      <c r="I76" s="52"/>
      <c r="J76" s="53"/>
    </row>
    <row r="78" spans="1:10" x14ac:dyDescent="0.25">
      <c r="B78" s="7" t="s">
        <v>112</v>
      </c>
    </row>
    <row r="81" spans="2:10" x14ac:dyDescent="0.25">
      <c r="B81" s="7" t="s">
        <v>113</v>
      </c>
    </row>
    <row r="83" spans="2:10" x14ac:dyDescent="0.25">
      <c r="B83" s="28">
        <v>45688</v>
      </c>
      <c r="C83" s="5"/>
      <c r="D83" s="5"/>
      <c r="E83" s="5"/>
      <c r="F83" s="5"/>
      <c r="G83" s="5"/>
      <c r="H83" s="5"/>
      <c r="I83" s="5"/>
      <c r="J83" s="5"/>
    </row>
    <row r="84" spans="2:10" x14ac:dyDescent="0.25">
      <c r="C84" s="5"/>
      <c r="D84" s="5"/>
      <c r="E84" s="5"/>
      <c r="F84" s="5"/>
      <c r="G84" s="5"/>
      <c r="H84" s="5"/>
      <c r="I84" s="5"/>
      <c r="J84" s="5"/>
    </row>
    <row r="85" spans="2:10" x14ac:dyDescent="0.25">
      <c r="B85" s="7" t="s">
        <v>7</v>
      </c>
      <c r="C85" s="5"/>
      <c r="D85" s="5"/>
      <c r="E85" s="5"/>
      <c r="F85" s="5"/>
      <c r="G85" s="5"/>
      <c r="H85" s="5"/>
      <c r="I85" s="5"/>
      <c r="J85" s="5"/>
    </row>
    <row r="86" spans="2:10" x14ac:dyDescent="0.25">
      <c r="B86" s="5"/>
      <c r="C86" s="5"/>
      <c r="D86" s="5"/>
      <c r="E86" s="5"/>
      <c r="F86" s="5"/>
      <c r="G86" s="5"/>
      <c r="H86" s="5"/>
      <c r="I86" s="5"/>
      <c r="J86" s="5"/>
    </row>
    <row r="87" spans="2:10" x14ac:dyDescent="0.25">
      <c r="B87" s="5"/>
      <c r="C87" s="5"/>
      <c r="D87" s="5"/>
      <c r="E87" s="5"/>
      <c r="F87" s="5"/>
      <c r="G87" s="5"/>
      <c r="H87" s="5"/>
      <c r="I87" s="5"/>
      <c r="J87" s="5"/>
    </row>
    <row r="88" spans="2:10" x14ac:dyDescent="0.25">
      <c r="B88" s="5"/>
      <c r="C88" s="5"/>
      <c r="D88" s="5"/>
      <c r="E88" s="5"/>
      <c r="F88" s="5"/>
      <c r="G88" s="5"/>
      <c r="H88" s="5"/>
      <c r="I88" s="5"/>
      <c r="J88" s="5"/>
    </row>
    <row r="89" spans="2:10" x14ac:dyDescent="0.25">
      <c r="B89" s="5"/>
      <c r="C89" s="5"/>
      <c r="D89" s="5"/>
      <c r="E89" s="5"/>
      <c r="F89" s="5"/>
      <c r="G89" s="5"/>
      <c r="H89" s="5"/>
      <c r="I89" s="5"/>
      <c r="J89" s="5"/>
    </row>
    <row r="90" spans="2:10" x14ac:dyDescent="0.25">
      <c r="B90" s="5"/>
      <c r="C90" s="5"/>
      <c r="D90" s="5"/>
      <c r="E90" s="5"/>
      <c r="F90" s="5"/>
      <c r="G90" s="5"/>
      <c r="H90" s="5"/>
      <c r="I90" s="5"/>
      <c r="J90" s="5"/>
    </row>
    <row r="91" spans="2:10" ht="13.9" customHeight="1" x14ac:dyDescent="0.25">
      <c r="B91" s="5"/>
      <c r="C91" s="5"/>
      <c r="D91" s="5"/>
      <c r="E91" s="5"/>
      <c r="F91" s="5"/>
      <c r="G91" s="5"/>
      <c r="H91" s="5"/>
      <c r="I91" s="5"/>
      <c r="J91" s="5"/>
    </row>
    <row r="92" spans="2:10" x14ac:dyDescent="0.25">
      <c r="B92" s="5"/>
      <c r="C92" s="5"/>
      <c r="D92" s="5"/>
      <c r="E92" s="5"/>
      <c r="F92" s="5"/>
      <c r="G92" s="5"/>
      <c r="H92" s="5"/>
      <c r="I92" s="5"/>
      <c r="J92" s="5"/>
    </row>
    <row r="93" spans="2:10" x14ac:dyDescent="0.25">
      <c r="B93" s="5"/>
      <c r="C93" s="5"/>
      <c r="D93" s="5"/>
      <c r="E93" s="5"/>
      <c r="F93" s="5"/>
      <c r="G93" s="5"/>
      <c r="H93" s="5"/>
      <c r="I93" s="5"/>
      <c r="J93" s="5"/>
    </row>
    <row r="94" spans="2:10" x14ac:dyDescent="0.25">
      <c r="B94" s="5"/>
      <c r="C94" s="5"/>
      <c r="D94" s="5"/>
      <c r="E94" s="5"/>
      <c r="F94" s="5"/>
      <c r="G94" s="5"/>
      <c r="H94" s="5"/>
      <c r="I94" s="5"/>
      <c r="J94" s="5"/>
    </row>
    <row r="95" spans="2:10" x14ac:dyDescent="0.25">
      <c r="B95" s="5"/>
      <c r="C95" s="5"/>
      <c r="D95" s="5"/>
      <c r="E95" s="5"/>
      <c r="F95" s="5"/>
      <c r="G95" s="5"/>
      <c r="H95" s="5"/>
      <c r="I95" s="5"/>
      <c r="J95" s="5"/>
    </row>
    <row r="96" spans="2:10" x14ac:dyDescent="0.25">
      <c r="B96" s="5"/>
      <c r="C96" s="5"/>
      <c r="D96" s="5"/>
      <c r="E96" s="5"/>
      <c r="F96" s="5"/>
      <c r="G96" s="5"/>
      <c r="H96" s="5"/>
      <c r="I96" s="5"/>
      <c r="J96" s="5"/>
    </row>
  </sheetData>
  <mergeCells count="10">
    <mergeCell ref="A76:J76"/>
    <mergeCell ref="A2:J2"/>
    <mergeCell ref="B1:J1"/>
    <mergeCell ref="A3:A5"/>
    <mergeCell ref="B3:B5"/>
    <mergeCell ref="C3:J3"/>
    <mergeCell ref="C4:D4"/>
    <mergeCell ref="E4:F4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1-й лист</vt:lpstr>
      <vt:lpstr>1 кв</vt:lpstr>
      <vt:lpstr>2 кв</vt:lpstr>
      <vt:lpstr>3 кв</vt:lpstr>
      <vt:lpstr>4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Шевчук</dc:creator>
  <cp:lastModifiedBy>Антропова Елена Витальевна</cp:lastModifiedBy>
  <cp:lastPrinted>2025-02-07T09:49:46Z</cp:lastPrinted>
  <dcterms:created xsi:type="dcterms:W3CDTF">2011-10-14T07:11:28Z</dcterms:created>
  <dcterms:modified xsi:type="dcterms:W3CDTF">2025-02-10T09:17:35Z</dcterms:modified>
</cp:coreProperties>
</file>